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7お仕事\R7中体連関係\R7県総体\要項等\"/>
    </mc:Choice>
  </mc:AlternateContent>
  <xr:revisionPtr revIDLastSave="0" documentId="13_ncr:1_{7F5C1AB6-CF89-4ABA-A3C5-36315B0CD77F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記入例 ①" sheetId="6" r:id="rId1"/>
    <sheet name="記入例②" sheetId="7" r:id="rId2"/>
    <sheet name="申し込み記入用" sheetId="1" r:id="rId3"/>
    <sheet name="団体①(事務局用)" sheetId="2" r:id="rId4"/>
    <sheet name="団体男子(事務局用)" sheetId="4" r:id="rId5"/>
    <sheet name="団体女子(事務局用)" sheetId="5" r:id="rId6"/>
    <sheet name="個人(事務局用･変更等禁止)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36" i="3"/>
  <c r="E38" i="3"/>
  <c r="E40" i="3"/>
  <c r="E42" i="3"/>
  <c r="E32" i="3"/>
  <c r="E4" i="3"/>
  <c r="E5" i="3"/>
  <c r="E6" i="3"/>
  <c r="E7" i="3"/>
  <c r="E8" i="3"/>
  <c r="E3" i="3"/>
  <c r="A3" i="2"/>
  <c r="F35" i="5"/>
  <c r="F19" i="5"/>
  <c r="G46" i="5"/>
  <c r="F46" i="5"/>
  <c r="E46" i="5"/>
  <c r="G45" i="5"/>
  <c r="F45" i="5"/>
  <c r="E45" i="5"/>
  <c r="G44" i="5"/>
  <c r="F44" i="5"/>
  <c r="E44" i="5"/>
  <c r="G43" i="5"/>
  <c r="F43" i="5"/>
  <c r="E43" i="5"/>
  <c r="G42" i="5"/>
  <c r="F42" i="5"/>
  <c r="E42" i="5"/>
  <c r="G41" i="5"/>
  <c r="F41" i="5"/>
  <c r="E41" i="5"/>
  <c r="G40" i="5"/>
  <c r="F40" i="5"/>
  <c r="E40" i="5"/>
  <c r="G38" i="5"/>
  <c r="F38" i="5"/>
  <c r="B38" i="5"/>
  <c r="B37" i="5"/>
  <c r="A34" i="5"/>
  <c r="A33" i="5"/>
  <c r="G30" i="5"/>
  <c r="F30" i="5"/>
  <c r="E30" i="5"/>
  <c r="G29" i="5"/>
  <c r="F29" i="5"/>
  <c r="E29" i="5"/>
  <c r="G28" i="5"/>
  <c r="F28" i="5"/>
  <c r="E28" i="5"/>
  <c r="G27" i="5"/>
  <c r="F27" i="5"/>
  <c r="E27" i="5"/>
  <c r="G26" i="5"/>
  <c r="F26" i="5"/>
  <c r="E26" i="5"/>
  <c r="G25" i="5"/>
  <c r="F25" i="5"/>
  <c r="E25" i="5"/>
  <c r="G24" i="5"/>
  <c r="F24" i="5"/>
  <c r="E24" i="5"/>
  <c r="G22" i="5"/>
  <c r="F22" i="5"/>
  <c r="B22" i="5"/>
  <c r="B21" i="5"/>
  <c r="A18" i="5"/>
  <c r="A17" i="5"/>
  <c r="G14" i="5"/>
  <c r="F14" i="5"/>
  <c r="E14" i="5"/>
  <c r="G13" i="5"/>
  <c r="F13" i="5"/>
  <c r="E13" i="5"/>
  <c r="G12" i="5"/>
  <c r="F12" i="5"/>
  <c r="E12" i="5"/>
  <c r="G11" i="5"/>
  <c r="F11" i="5"/>
  <c r="E11" i="5"/>
  <c r="G10" i="5"/>
  <c r="F10" i="5"/>
  <c r="E10" i="5"/>
  <c r="G9" i="5"/>
  <c r="F9" i="5"/>
  <c r="E9" i="5"/>
  <c r="G8" i="5"/>
  <c r="F8" i="5"/>
  <c r="E8" i="5"/>
  <c r="G6" i="5"/>
  <c r="F6" i="5"/>
  <c r="B6" i="5"/>
  <c r="B5" i="5"/>
  <c r="A34" i="4"/>
  <c r="A33" i="4"/>
  <c r="A18" i="4"/>
  <c r="A17" i="4"/>
  <c r="B37" i="4"/>
  <c r="B21" i="4"/>
  <c r="B5" i="4"/>
  <c r="J8" i="3"/>
  <c r="I8" i="3"/>
  <c r="H8" i="3"/>
  <c r="G8" i="3"/>
  <c r="F8" i="3"/>
  <c r="D8" i="3"/>
  <c r="C8" i="3"/>
  <c r="B8" i="3"/>
  <c r="J7" i="3"/>
  <c r="I7" i="3"/>
  <c r="H7" i="3"/>
  <c r="G7" i="3"/>
  <c r="F7" i="3"/>
  <c r="D7" i="3"/>
  <c r="C7" i="3"/>
  <c r="B7" i="3"/>
  <c r="J6" i="3"/>
  <c r="I6" i="3"/>
  <c r="H6" i="3"/>
  <c r="G6" i="3"/>
  <c r="F6" i="3"/>
  <c r="D6" i="3"/>
  <c r="C6" i="3"/>
  <c r="B6" i="3"/>
  <c r="J5" i="3"/>
  <c r="I5" i="3"/>
  <c r="H5" i="3"/>
  <c r="G5" i="3"/>
  <c r="F5" i="3"/>
  <c r="D5" i="3"/>
  <c r="C5" i="3"/>
  <c r="B5" i="3"/>
  <c r="J4" i="3"/>
  <c r="I4" i="3"/>
  <c r="H4" i="3"/>
  <c r="G4" i="3"/>
  <c r="F4" i="3"/>
  <c r="D4" i="3"/>
  <c r="C4" i="3"/>
  <c r="B4" i="3"/>
  <c r="C3" i="3"/>
  <c r="J42" i="3"/>
  <c r="J40" i="3"/>
  <c r="J38" i="3"/>
  <c r="J36" i="3"/>
  <c r="J34" i="3"/>
  <c r="I42" i="3"/>
  <c r="I40" i="3"/>
  <c r="I38" i="3"/>
  <c r="I36" i="3"/>
  <c r="I34" i="3"/>
  <c r="C43" i="3"/>
  <c r="C42" i="3"/>
  <c r="C41" i="3"/>
  <c r="C40" i="3"/>
  <c r="C39" i="3"/>
  <c r="C38" i="3"/>
  <c r="C37" i="3"/>
  <c r="C36" i="3"/>
  <c r="C35" i="3"/>
  <c r="C34" i="3"/>
  <c r="C33" i="3"/>
  <c r="C32" i="3"/>
  <c r="D43" i="3"/>
  <c r="D42" i="3"/>
  <c r="D41" i="3"/>
  <c r="D40" i="3"/>
  <c r="D39" i="3"/>
  <c r="D38" i="3"/>
  <c r="D37" i="3"/>
  <c r="D36" i="3"/>
  <c r="D35" i="3"/>
  <c r="D34" i="3"/>
  <c r="D33" i="3"/>
  <c r="B43" i="3"/>
  <c r="B42" i="3"/>
  <c r="B41" i="3"/>
  <c r="B40" i="3"/>
  <c r="B39" i="3"/>
  <c r="B38" i="3"/>
  <c r="H42" i="3"/>
  <c r="G42" i="3"/>
  <c r="F42" i="3"/>
  <c r="H40" i="3"/>
  <c r="G40" i="3"/>
  <c r="F40" i="3"/>
  <c r="G38" i="3"/>
  <c r="F38" i="3"/>
  <c r="G36" i="3"/>
  <c r="F36" i="3"/>
  <c r="G34" i="3"/>
  <c r="F34" i="3"/>
  <c r="G32" i="3"/>
  <c r="F32" i="3"/>
  <c r="G3" i="3"/>
  <c r="F3" i="3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8" i="4"/>
  <c r="F38" i="4"/>
  <c r="B38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2" i="4"/>
  <c r="F22" i="4"/>
  <c r="B22" i="4"/>
  <c r="B6" i="4"/>
  <c r="G6" i="4"/>
  <c r="F6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8" i="4"/>
  <c r="E9" i="4"/>
  <c r="G8" i="4"/>
  <c r="F8" i="4"/>
  <c r="I4" i="2"/>
  <c r="J32" i="3"/>
  <c r="I32" i="3"/>
  <c r="H38" i="3"/>
  <c r="H36" i="3"/>
  <c r="H34" i="3"/>
  <c r="H32" i="3"/>
  <c r="D32" i="3"/>
  <c r="B37" i="3"/>
  <c r="B36" i="3"/>
  <c r="B35" i="3"/>
  <c r="B34" i="3"/>
  <c r="B33" i="3"/>
  <c r="B32" i="3"/>
  <c r="J3" i="3"/>
  <c r="I3" i="3"/>
  <c r="H3" i="3"/>
  <c r="B3" i="3"/>
  <c r="D3" i="3"/>
  <c r="H4" i="2"/>
  <c r="I8" i="2"/>
  <c r="I7" i="2"/>
  <c r="I6" i="2"/>
  <c r="E9" i="2"/>
  <c r="E8" i="2"/>
  <c r="E7" i="2"/>
  <c r="G8" i="2"/>
  <c r="G7" i="2"/>
  <c r="G6" i="2"/>
  <c r="B9" i="2"/>
  <c r="B7" i="2"/>
  <c r="B8" i="2"/>
  <c r="E6" i="2"/>
  <c r="B6" i="2"/>
  <c r="C4" i="2"/>
  <c r="I3" i="2"/>
  <c r="H3" i="2"/>
</calcChain>
</file>

<file path=xl/sharedStrings.xml><?xml version="1.0" encoding="utf-8"?>
<sst xmlns="http://schemas.openxmlformats.org/spreadsheetml/2006/main" count="701" uniqueCount="156">
  <si>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</si>
  <si>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</si>
  <si>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</si>
  <si>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　年</t>
    <rPh sb="0" eb="1">
      <t>ガク</t>
    </rPh>
    <rPh sb="2" eb="3">
      <t>トシ</t>
    </rPh>
    <phoneticPr fontId="2"/>
  </si>
  <si>
    <t>学年</t>
    <rPh sb="0" eb="2">
      <t>ガクネン</t>
    </rPh>
    <phoneticPr fontId="2"/>
  </si>
  <si>
    <t>位</t>
    <rPh sb="0" eb="1">
      <t>イ</t>
    </rPh>
    <phoneticPr fontId="2"/>
  </si>
  <si>
    <t>（様式　１１）</t>
    <rPh sb="1" eb="3">
      <t>ヨウシキ</t>
    </rPh>
    <phoneticPr fontId="2"/>
  </si>
  <si>
    <t>○団　体</t>
    <rPh sb="1" eb="2">
      <t>ダン</t>
    </rPh>
    <rPh sb="3" eb="4">
      <t>カラダ</t>
    </rPh>
    <phoneticPr fontId="2"/>
  </si>
  <si>
    <t>監督氏名</t>
    <rPh sb="0" eb="2">
      <t>カントク</t>
    </rPh>
    <rPh sb="2" eb="4">
      <t>シメイ</t>
    </rPh>
    <phoneticPr fontId="2"/>
  </si>
  <si>
    <t>氏名</t>
    <rPh sb="0" eb="2">
      <t>シメイ</t>
    </rPh>
    <phoneticPr fontId="2"/>
  </si>
  <si>
    <t>○個　人</t>
    <rPh sb="1" eb="2">
      <t>コ</t>
    </rPh>
    <rPh sb="3" eb="4">
      <t>ジン</t>
    </rPh>
    <phoneticPr fontId="2"/>
  </si>
  <si>
    <t>選手氏名</t>
    <rPh sb="0" eb="2">
      <t>センシュ</t>
    </rPh>
    <rPh sb="2" eb="4">
      <t>シメイ</t>
    </rPh>
    <phoneticPr fontId="2"/>
  </si>
  <si>
    <t>※教・認・生</t>
    <rPh sb="1" eb="2">
      <t>キョウ</t>
    </rPh>
    <rPh sb="3" eb="4">
      <t>ニン</t>
    </rPh>
    <rPh sb="5" eb="6">
      <t>セイ</t>
    </rPh>
    <phoneticPr fontId="2"/>
  </si>
  <si>
    <t>〔　バ　ド　ミ　ン　ト　ン　〕</t>
    <phoneticPr fontId="2"/>
  </si>
  <si>
    <t>マネージャー　　またはコーチ</t>
    <phoneticPr fontId="2"/>
  </si>
  <si>
    <t>コーチ氏名</t>
    <rPh sb="3" eb="5">
      <t>シメイ</t>
    </rPh>
    <phoneticPr fontId="2"/>
  </si>
  <si>
    <t>※教・認</t>
    <rPh sb="1" eb="2">
      <t>キョウ</t>
    </rPh>
    <rPh sb="3" eb="4">
      <t>ニン</t>
    </rPh>
    <phoneticPr fontId="2"/>
  </si>
  <si>
    <t>順</t>
    <rPh sb="0" eb="1">
      <t>ジュン</t>
    </rPh>
    <phoneticPr fontId="2"/>
  </si>
  <si>
    <t>種目</t>
    <rPh sb="0" eb="2">
      <t>シュモク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</si>
  <si>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</si>
  <si>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</si>
  <si>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生年月日</t>
    <rPh sb="0" eb="2">
      <t>セイネン</t>
    </rPh>
    <rPh sb="2" eb="4">
      <t>ガッピ</t>
    </rPh>
    <phoneticPr fontId="2"/>
  </si>
  <si>
    <t>※　生は生徒、教は教員、認は認定　①は主将</t>
    <rPh sb="2" eb="3">
      <t>セイ</t>
    </rPh>
    <rPh sb="4" eb="6">
      <t>セイト</t>
    </rPh>
    <rPh sb="7" eb="8">
      <t>キョウ</t>
    </rPh>
    <rPh sb="9" eb="11">
      <t>キョウイン</t>
    </rPh>
    <rPh sb="12" eb="13">
      <t>ミト</t>
    </rPh>
    <rPh sb="14" eb="16">
      <t>ニンテイ</t>
    </rPh>
    <rPh sb="19" eb="21">
      <t>シュショウ</t>
    </rPh>
    <phoneticPr fontId="2"/>
  </si>
  <si>
    <t>監督</t>
    <rPh sb="0" eb="2">
      <t>カントク</t>
    </rPh>
    <phoneticPr fontId="2"/>
  </si>
  <si>
    <t>予選順位</t>
    <rPh sb="0" eb="2">
      <t>ヨセン</t>
    </rPh>
    <rPh sb="2" eb="4">
      <t>ジュンイ</t>
    </rPh>
    <phoneticPr fontId="2"/>
  </si>
  <si>
    <t>マネージャーまたはコーチ</t>
    <phoneticPr fontId="2"/>
  </si>
  <si>
    <t>選手名</t>
    <rPh sb="0" eb="3">
      <t>センシュメイ</t>
    </rPh>
    <phoneticPr fontId="2"/>
  </si>
  <si>
    <t>①</t>
    <phoneticPr fontId="2"/>
  </si>
  <si>
    <t>団体名簿もと</t>
    <rPh sb="0" eb="2">
      <t>ダンタイ</t>
    </rPh>
    <rPh sb="2" eb="4">
      <t>メイボ</t>
    </rPh>
    <phoneticPr fontId="2"/>
  </si>
  <si>
    <t>地区</t>
    <rPh sb="0" eb="2">
      <t>チク</t>
    </rPh>
    <phoneticPr fontId="9"/>
  </si>
  <si>
    <t>順位</t>
    <rPh sb="0" eb="2">
      <t>ジュンイ</t>
    </rPh>
    <phoneticPr fontId="9"/>
  </si>
  <si>
    <t>選手</t>
    <rPh sb="0" eb="2">
      <t>センシュ</t>
    </rPh>
    <phoneticPr fontId="9"/>
  </si>
  <si>
    <t>学年</t>
    <rPh sb="0" eb="2">
      <t>ガクネン</t>
    </rPh>
    <phoneticPr fontId="9"/>
  </si>
  <si>
    <t>監督</t>
    <rPh sb="0" eb="2">
      <t>カントク</t>
    </rPh>
    <phoneticPr fontId="9"/>
  </si>
  <si>
    <t>コーチ</t>
    <phoneticPr fontId="9"/>
  </si>
  <si>
    <t>東北信</t>
    <rPh sb="0" eb="2">
      <t>トウホク</t>
    </rPh>
    <rPh sb="2" eb="3">
      <t>シン</t>
    </rPh>
    <phoneticPr fontId="9"/>
  </si>
  <si>
    <t>○シングルス(もと)</t>
    <phoneticPr fontId="9"/>
  </si>
  <si>
    <t>地区名</t>
    <rPh sb="0" eb="2">
      <t>チク</t>
    </rPh>
    <rPh sb="2" eb="3">
      <t>メイ</t>
    </rPh>
    <phoneticPr fontId="2"/>
  </si>
  <si>
    <t>地区名･
順位</t>
    <rPh sb="0" eb="3">
      <t>チクメイ</t>
    </rPh>
    <rPh sb="5" eb="7">
      <t>ジュンイ</t>
    </rPh>
    <phoneticPr fontId="2"/>
  </si>
  <si>
    <t>地区大会順位</t>
    <rPh sb="0" eb="2">
      <t>チク</t>
    </rPh>
    <rPh sb="2" eb="4">
      <t>タイカイ</t>
    </rPh>
    <rPh sb="4" eb="6">
      <t>ジュンイ</t>
    </rPh>
    <phoneticPr fontId="2"/>
  </si>
  <si>
    <t>（　男　・　女　）</t>
    <rPh sb="2" eb="3">
      <t>オトコ</t>
    </rPh>
    <rPh sb="6" eb="7">
      <t>オンナ</t>
    </rPh>
    <phoneticPr fontId="2"/>
  </si>
  <si>
    <t>年</t>
    <rPh sb="0" eb="1">
      <t>ネン</t>
    </rPh>
    <phoneticPr fontId="2"/>
  </si>
  <si>
    <t>○ダブルス(もと)</t>
    <phoneticPr fontId="9"/>
  </si>
  <si>
    <t>選手１（主将）</t>
    <rPh sb="0" eb="2">
      <t>センシュ</t>
    </rPh>
    <rPh sb="4" eb="6">
      <t>シュショウ</t>
    </rPh>
    <phoneticPr fontId="2"/>
  </si>
  <si>
    <t>選　手　２</t>
    <rPh sb="0" eb="1">
      <t>セン</t>
    </rPh>
    <rPh sb="2" eb="3">
      <t>テ</t>
    </rPh>
    <phoneticPr fontId="2"/>
  </si>
  <si>
    <t>選　手　３</t>
    <rPh sb="0" eb="1">
      <t>セン</t>
    </rPh>
    <rPh sb="2" eb="3">
      <t>テ</t>
    </rPh>
    <phoneticPr fontId="2"/>
  </si>
  <si>
    <t>選　手　４</t>
    <rPh sb="0" eb="1">
      <t>セン</t>
    </rPh>
    <rPh sb="2" eb="3">
      <t>テ</t>
    </rPh>
    <phoneticPr fontId="2"/>
  </si>
  <si>
    <t>選　手　５</t>
    <rPh sb="0" eb="1">
      <t>セン</t>
    </rPh>
    <rPh sb="2" eb="3">
      <t>テ</t>
    </rPh>
    <phoneticPr fontId="2"/>
  </si>
  <si>
    <t>選　手　６</t>
    <rPh sb="0" eb="1">
      <t>セン</t>
    </rPh>
    <rPh sb="2" eb="3">
      <t>テ</t>
    </rPh>
    <phoneticPr fontId="2"/>
  </si>
  <si>
    <t>選　手　７</t>
    <rPh sb="0" eb="1">
      <t>セン</t>
    </rPh>
    <rPh sb="2" eb="3">
      <t>テ</t>
    </rPh>
    <phoneticPr fontId="2"/>
  </si>
  <si>
    <t>○シングルス(印刷ゾーン)</t>
    <rPh sb="7" eb="9">
      <t>インサツ</t>
    </rPh>
    <phoneticPr fontId="9"/>
  </si>
  <si>
    <t>コーチ</t>
    <phoneticPr fontId="9"/>
  </si>
  <si>
    <t>地区名</t>
    <rPh sb="0" eb="2">
      <t>チク</t>
    </rPh>
    <rPh sb="2" eb="3">
      <t>メイ</t>
    </rPh>
    <phoneticPr fontId="9"/>
  </si>
  <si>
    <t>地区番号</t>
    <rPh sb="0" eb="2">
      <t>チク</t>
    </rPh>
    <rPh sb="2" eb="4">
      <t>バンゴウ</t>
    </rPh>
    <phoneticPr fontId="9"/>
  </si>
  <si>
    <t>○ダブルス(印刷ゾーン)</t>
    <rPh sb="6" eb="8">
      <t>インサツ</t>
    </rPh>
    <phoneticPr fontId="9"/>
  </si>
  <si>
    <t>団体名簿(印刷用作成ゾーン)</t>
    <rPh sb="0" eb="2">
      <t>ダンタイ</t>
    </rPh>
    <rPh sb="2" eb="4">
      <t>メイボ</t>
    </rPh>
    <rPh sb="5" eb="7">
      <t>インサツ</t>
    </rPh>
    <rPh sb="7" eb="8">
      <t>ヨウ</t>
    </rPh>
    <rPh sb="8" eb="10">
      <t>サクセイ</t>
    </rPh>
    <phoneticPr fontId="2"/>
  </si>
  <si>
    <t>※　生は生徒、教は教員、認は認定　①は主将</t>
  </si>
  <si>
    <t>(男子団体戦)</t>
    <rPh sb="1" eb="3">
      <t>ダンシ</t>
    </rPh>
    <rPh sb="3" eb="6">
      <t>ダンタイセン</t>
    </rPh>
    <phoneticPr fontId="2"/>
  </si>
  <si>
    <t>試合番号</t>
  </si>
  <si>
    <t>自チーム学校名</t>
  </si>
  <si>
    <t>相手チーム学校名</t>
  </si>
  <si>
    <t>監督氏名</t>
  </si>
  <si>
    <t>コーチ氏名</t>
  </si>
  <si>
    <t>※試合に出場する選手の各試合欄に○を記入して下さい。</t>
  </si>
  <si>
    <t>D1</t>
  </si>
  <si>
    <t>S</t>
  </si>
  <si>
    <t>D2</t>
  </si>
  <si>
    <t>選手氏名</t>
  </si>
  <si>
    <t>ふりがな</t>
  </si>
  <si>
    <t>学年</t>
  </si>
  <si>
    <t>予選リーグ</t>
    <rPh sb="0" eb="2">
      <t>ヨセン</t>
    </rPh>
    <phoneticPr fontId="2"/>
  </si>
  <si>
    <t>決勝トーナメント</t>
    <rPh sb="0" eb="2">
      <t>ケッショウ</t>
    </rPh>
    <phoneticPr fontId="2"/>
  </si>
  <si>
    <t>回戦</t>
    <rPh sb="0" eb="2">
      <t>カイセン</t>
    </rPh>
    <phoneticPr fontId="2"/>
  </si>
  <si>
    <t>ふりがな</t>
    <phoneticPr fontId="2"/>
  </si>
  <si>
    <t>選手氏名</t>
    <rPh sb="0" eb="1">
      <t>セン</t>
    </rPh>
    <rPh sb="1" eb="2">
      <t>テ</t>
    </rPh>
    <rPh sb="2" eb="4">
      <t>シメイ</t>
    </rPh>
    <phoneticPr fontId="2"/>
  </si>
  <si>
    <t>きりとり</t>
    <phoneticPr fontId="2"/>
  </si>
  <si>
    <t>地区
順位</t>
    <rPh sb="0" eb="2">
      <t>チク</t>
    </rPh>
    <rPh sb="3" eb="5">
      <t>ジュンイ</t>
    </rPh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</si>
  <si>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(自チーム用)</t>
    </r>
    <rPh sb="9" eb="10">
      <t>ジ</t>
    </rPh>
    <rPh sb="13" eb="14">
      <t>ヨウ</t>
    </rPh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</si>
  <si>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(本部提出用)</t>
    </r>
    <rPh sb="9" eb="11">
      <t>ホンブ</t>
    </rPh>
    <rPh sb="11" eb="13">
      <t>テイシュツ</t>
    </rPh>
    <rPh sb="13" eb="14">
      <t>ヨウ</t>
    </rPh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</si>
  <si>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(対戦チーム用)</t>
    </r>
    <rPh sb="9" eb="11">
      <t>タイセン</t>
    </rPh>
    <rPh sb="14" eb="15">
      <t>ヨウ</t>
    </rPh>
    <phoneticPr fontId="2"/>
  </si>
  <si>
    <t>/      /</t>
  </si>
  <si>
    <t>/      /</t>
    <phoneticPr fontId="2"/>
  </si>
  <si>
    <t>選手名</t>
    <rPh sb="0" eb="2">
      <t>センシュ</t>
    </rPh>
    <rPh sb="2" eb="3">
      <t>メイ</t>
    </rPh>
    <phoneticPr fontId="9"/>
  </si>
  <si>
    <t>ふりがな</t>
    <phoneticPr fontId="9"/>
  </si>
  <si>
    <t>校長･教員・部活動指導員(任命権者:　　　　　　　　　　　　　　　　　)</t>
    <rPh sb="0" eb="2">
      <t>コウチョウ</t>
    </rPh>
    <rPh sb="3" eb="5">
      <t>キョウイン</t>
    </rPh>
    <phoneticPr fontId="2"/>
  </si>
  <si>
    <t>※該当するものに◯し部活動指導員については任命権者を記入</t>
    <rPh sb="1" eb="3">
      <t>ガイトウ</t>
    </rPh>
    <rPh sb="10" eb="13">
      <t>ブカツドウ</t>
    </rPh>
    <rPh sb="13" eb="16">
      <t>シドウイン</t>
    </rPh>
    <rPh sb="21" eb="23">
      <t>ニンメイ</t>
    </rPh>
    <rPh sb="23" eb="24">
      <t>ケン</t>
    </rPh>
    <rPh sb="24" eb="25">
      <t>ジャ</t>
    </rPh>
    <rPh sb="26" eb="28">
      <t>キニュウ</t>
    </rPh>
    <phoneticPr fontId="2"/>
  </si>
  <si>
    <t>※姓、名の間にスペースをいれること、「教」は教員、「指」は部活動指導員、「認」は認定コーチ、「生」は生徒を表す。</t>
    <rPh sb="1" eb="2">
      <t>セイ</t>
    </rPh>
    <rPh sb="3" eb="4">
      <t>メイ</t>
    </rPh>
    <rPh sb="5" eb="6">
      <t>アイダ</t>
    </rPh>
    <rPh sb="19" eb="20">
      <t>キョウ</t>
    </rPh>
    <rPh sb="22" eb="24">
      <t>キョウイン</t>
    </rPh>
    <rPh sb="26" eb="27">
      <t>シ</t>
    </rPh>
    <rPh sb="29" eb="32">
      <t>ブカツドウ</t>
    </rPh>
    <rPh sb="32" eb="35">
      <t>シドウイン</t>
    </rPh>
    <rPh sb="37" eb="38">
      <t>ニン</t>
    </rPh>
    <rPh sb="40" eb="42">
      <t>ニンテイ</t>
    </rPh>
    <rPh sb="47" eb="48">
      <t>セイ</t>
    </rPh>
    <rPh sb="50" eb="52">
      <t>セイト</t>
    </rPh>
    <rPh sb="53" eb="54">
      <t>アラワ</t>
    </rPh>
    <phoneticPr fontId="2"/>
  </si>
  <si>
    <t>※該当するものに◯、部活動指導員については任命権者を記入</t>
    <rPh sb="1" eb="3">
      <t>ガイトウ</t>
    </rPh>
    <rPh sb="10" eb="13">
      <t>ブカツドウ</t>
    </rPh>
    <rPh sb="13" eb="16">
      <t>シドウイン</t>
    </rPh>
    <rPh sb="21" eb="23">
      <t>ニンメイ</t>
    </rPh>
    <rPh sb="23" eb="24">
      <t>ケン</t>
    </rPh>
    <rPh sb="24" eb="25">
      <t>ジャ</t>
    </rPh>
    <rPh sb="26" eb="28">
      <t>キニュウ</t>
    </rPh>
    <phoneticPr fontId="2"/>
  </si>
  <si>
    <t>(女子団体戦)</t>
    <rPh sb="1" eb="3">
      <t>ジョシ</t>
    </rPh>
    <rPh sb="3" eb="6">
      <t>ダンタイセン</t>
    </rPh>
    <phoneticPr fontId="2"/>
  </si>
  <si>
    <t>学校名
クラブ名</t>
    <rPh sb="0" eb="3">
      <t>ガッコウメイ</t>
    </rPh>
    <rPh sb="7" eb="8">
      <t>メイ</t>
    </rPh>
    <phoneticPr fontId="2"/>
  </si>
  <si>
    <t>校長
(クラブ代表)</t>
    <rPh sb="0" eb="2">
      <t>コウチョウ</t>
    </rPh>
    <rPh sb="1" eb="2">
      <t>チョウ</t>
    </rPh>
    <rPh sb="7" eb="9">
      <t>ダイヒョウ</t>
    </rPh>
    <phoneticPr fontId="2"/>
  </si>
  <si>
    <t>学校名
クラブ名</t>
    <rPh sb="0" eb="3">
      <t>ガッコウメイ</t>
    </rPh>
    <rPh sb="7" eb="8">
      <t>メイ</t>
    </rPh>
    <phoneticPr fontId="2"/>
  </si>
  <si>
    <t>自チーム名</t>
    <phoneticPr fontId="2"/>
  </si>
  <si>
    <t>相手チーム名</t>
    <phoneticPr fontId="2"/>
  </si>
  <si>
    <t>チーム名</t>
    <rPh sb="3" eb="4">
      <t>メイ</t>
    </rPh>
    <phoneticPr fontId="9"/>
  </si>
  <si>
    <t>学校名
チーム名</t>
    <rPh sb="0" eb="3">
      <t>ガッコウメイ</t>
    </rPh>
    <rPh sb="7" eb="8">
      <t>メイ</t>
    </rPh>
    <phoneticPr fontId="2"/>
  </si>
  <si>
    <t>シナノ市立南部中学校</t>
    <rPh sb="3" eb="5">
      <t>シリツ</t>
    </rPh>
    <rPh sb="5" eb="7">
      <t>ナンブ</t>
    </rPh>
    <rPh sb="7" eb="10">
      <t>チュウガッコウ</t>
    </rPh>
    <phoneticPr fontId="2"/>
  </si>
  <si>
    <t>長野　太郎</t>
    <rPh sb="0" eb="2">
      <t>ナガノ</t>
    </rPh>
    <rPh sb="3" eb="5">
      <t>タロウ</t>
    </rPh>
    <phoneticPr fontId="2"/>
  </si>
  <si>
    <t>認</t>
    <rPh sb="0" eb="1">
      <t>ニン</t>
    </rPh>
    <phoneticPr fontId="2"/>
  </si>
  <si>
    <t>東北信</t>
    <rPh sb="0" eb="2">
      <t>トウホク</t>
    </rPh>
    <rPh sb="2" eb="3">
      <t>シン</t>
    </rPh>
    <phoneticPr fontId="2"/>
  </si>
  <si>
    <t>金本　工事</t>
    <rPh sb="0" eb="2">
      <t>カネモト</t>
    </rPh>
    <rPh sb="3" eb="5">
      <t>コウジ</t>
    </rPh>
    <phoneticPr fontId="2"/>
  </si>
  <si>
    <t>かねもと　こうじ</t>
    <phoneticPr fontId="2"/>
  </si>
  <si>
    <t>佐山　聡</t>
    <rPh sb="0" eb="2">
      <t>サヤマ</t>
    </rPh>
    <rPh sb="3" eb="4">
      <t>サトル</t>
    </rPh>
    <phoneticPr fontId="2"/>
  </si>
  <si>
    <t>さやま　さとる</t>
    <phoneticPr fontId="2"/>
  </si>
  <si>
    <t>山田　恵一</t>
    <rPh sb="0" eb="2">
      <t>ヤマダ</t>
    </rPh>
    <rPh sb="3" eb="5">
      <t>ケイイチ</t>
    </rPh>
    <phoneticPr fontId="2"/>
  </si>
  <si>
    <t>やまだ　けいいち</t>
    <phoneticPr fontId="2"/>
  </si>
  <si>
    <t>武藤　圭司</t>
    <rPh sb="0" eb="2">
      <t>ムトウ</t>
    </rPh>
    <rPh sb="3" eb="5">
      <t>ケイジ</t>
    </rPh>
    <phoneticPr fontId="2"/>
  </si>
  <si>
    <t>むとう　けいじ</t>
    <phoneticPr fontId="2"/>
  </si>
  <si>
    <t>小橋　健太</t>
    <rPh sb="0" eb="2">
      <t>コバシ</t>
    </rPh>
    <rPh sb="3" eb="5">
      <t>ケンタ</t>
    </rPh>
    <phoneticPr fontId="2"/>
  </si>
  <si>
    <t>こばし　けんた</t>
    <phoneticPr fontId="2"/>
  </si>
  <si>
    <t>丸藤　正道</t>
    <rPh sb="0" eb="2">
      <t>マルフジ</t>
    </rPh>
    <rPh sb="3" eb="5">
      <t>マサミチ</t>
    </rPh>
    <phoneticPr fontId="2"/>
  </si>
  <si>
    <t>まるふじ　なおみち</t>
    <phoneticPr fontId="2"/>
  </si>
  <si>
    <t>内藤　哲也</t>
    <rPh sb="0" eb="2">
      <t>ナイトウ</t>
    </rPh>
    <rPh sb="3" eb="5">
      <t>テツヤ</t>
    </rPh>
    <phoneticPr fontId="2"/>
  </si>
  <si>
    <t>ないとう　てつや</t>
    <phoneticPr fontId="2"/>
  </si>
  <si>
    <t>岡田　和親</t>
    <rPh sb="0" eb="2">
      <t>オカダ</t>
    </rPh>
    <rPh sb="3" eb="5">
      <t>カズチカ</t>
    </rPh>
    <phoneticPr fontId="2"/>
  </si>
  <si>
    <t>シナノ市立南部中学校</t>
    <phoneticPr fontId="2"/>
  </si>
  <si>
    <t>東北信</t>
    <rPh sb="0" eb="2">
      <t>トウホク</t>
    </rPh>
    <rPh sb="2" eb="3">
      <t>シン</t>
    </rPh>
    <phoneticPr fontId="2"/>
  </si>
  <si>
    <t>小橋　健太</t>
    <rPh sb="0" eb="2">
      <t>コバシ</t>
    </rPh>
    <rPh sb="3" eb="5">
      <t>ケンタ</t>
    </rPh>
    <phoneticPr fontId="2"/>
  </si>
  <si>
    <t>内藤　哲也</t>
    <rPh sb="0" eb="2">
      <t>ナイトウ</t>
    </rPh>
    <rPh sb="3" eb="5">
      <t>テツヤ</t>
    </rPh>
    <phoneticPr fontId="2"/>
  </si>
  <si>
    <t>こばし　けんた</t>
    <phoneticPr fontId="2"/>
  </si>
  <si>
    <t>ないとう　てつや</t>
    <phoneticPr fontId="2"/>
  </si>
  <si>
    <t>武藤　圭司</t>
    <rPh sb="0" eb="2">
      <t>ムトウ</t>
    </rPh>
    <rPh sb="3" eb="5">
      <t>ケイジ</t>
    </rPh>
    <phoneticPr fontId="2"/>
  </si>
  <si>
    <t>むとう　けいじ</t>
    <phoneticPr fontId="2"/>
  </si>
  <si>
    <t>佐山　聡</t>
    <rPh sb="0" eb="2">
      <t>サヤマ</t>
    </rPh>
    <rPh sb="3" eb="4">
      <t>サトル</t>
    </rPh>
    <phoneticPr fontId="2"/>
  </si>
  <si>
    <t>さやま　さとる</t>
    <phoneticPr fontId="2"/>
  </si>
  <si>
    <t>佐々木　健介</t>
    <rPh sb="0" eb="3">
      <t>ササキ</t>
    </rPh>
    <rPh sb="4" eb="6">
      <t>ケンスケ</t>
    </rPh>
    <phoneticPr fontId="2"/>
  </si>
  <si>
    <t>中西　学</t>
    <rPh sb="0" eb="2">
      <t>ナカニシ</t>
    </rPh>
    <rPh sb="3" eb="4">
      <t>マナ</t>
    </rPh>
    <phoneticPr fontId="2"/>
  </si>
  <si>
    <t>小島　聡</t>
    <rPh sb="0" eb="2">
      <t>コジマ</t>
    </rPh>
    <rPh sb="3" eb="4">
      <t>サトシ</t>
    </rPh>
    <phoneticPr fontId="2"/>
  </si>
  <si>
    <t>佐々木　久子</t>
    <rPh sb="0" eb="3">
      <t>ササキ</t>
    </rPh>
    <rPh sb="4" eb="6">
      <t>ヒサコ</t>
    </rPh>
    <phoneticPr fontId="2"/>
  </si>
  <si>
    <t>ささき　ひさこ</t>
    <phoneticPr fontId="2"/>
  </si>
  <si>
    <t>むとう　あいり</t>
    <phoneticPr fontId="2"/>
  </si>
  <si>
    <t>棚橋　呼春</t>
    <phoneticPr fontId="2"/>
  </si>
  <si>
    <t>たなはし　こはる</t>
    <phoneticPr fontId="2"/>
  </si>
  <si>
    <t>武藤　愛莉</t>
    <rPh sb="0" eb="2">
      <t>ムトウ</t>
    </rPh>
    <phoneticPr fontId="2"/>
  </si>
  <si>
    <t>三森　すずこ</t>
    <phoneticPr fontId="2"/>
  </si>
  <si>
    <t>室岡　里美</t>
    <rPh sb="0" eb="2">
      <t>ムロオカ</t>
    </rPh>
    <rPh sb="3" eb="5">
      <t>サトミ</t>
    </rPh>
    <phoneticPr fontId="2"/>
  </si>
  <si>
    <t>むろおか　さとみ</t>
    <phoneticPr fontId="2"/>
  </si>
  <si>
    <t>みつもり　すずこ</t>
    <phoneticPr fontId="2"/>
  </si>
  <si>
    <t>三森　すずこ</t>
    <rPh sb="0" eb="2">
      <t>ミツモリ</t>
    </rPh>
    <phoneticPr fontId="2"/>
  </si>
  <si>
    <t>教</t>
    <rPh sb="0" eb="1">
      <t>キョウ</t>
    </rPh>
    <phoneticPr fontId="2"/>
  </si>
  <si>
    <t>長田　裕二</t>
    <rPh sb="0" eb="2">
      <t>ナガタ</t>
    </rPh>
    <rPh sb="3" eb="5">
      <t>ユウジ</t>
    </rPh>
    <phoneticPr fontId="2"/>
  </si>
  <si>
    <t>中村　紳助</t>
    <rPh sb="0" eb="2">
      <t>ナカムラ</t>
    </rPh>
    <rPh sb="3" eb="5">
      <t>シンスケ</t>
    </rPh>
    <phoneticPr fontId="2"/>
  </si>
  <si>
    <t>/　　　/</t>
    <phoneticPr fontId="2"/>
  </si>
  <si>
    <t>第64回長野県中学校総合体育大会夏季大会参加参加申込書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6" eb="18">
      <t>カキ</t>
    </rPh>
    <rPh sb="18" eb="20">
      <t>タイカイ</t>
    </rPh>
    <rPh sb="20" eb="22">
      <t>サンカ</t>
    </rPh>
    <rPh sb="22" eb="24">
      <t>サンカ</t>
    </rPh>
    <rPh sb="24" eb="25">
      <t>モウ</t>
    </rPh>
    <rPh sb="25" eb="26">
      <t>コ</t>
    </rPh>
    <rPh sb="26" eb="27">
      <t>ショ</t>
    </rPh>
    <phoneticPr fontId="2"/>
  </si>
  <si>
    <t>令和7年</t>
    <rPh sb="0" eb="2">
      <t>レイワ</t>
    </rPh>
    <rPh sb="3" eb="4">
      <t>ネン</t>
    </rPh>
    <phoneticPr fontId="2"/>
  </si>
  <si>
    <t>(東北信･中南信)</t>
    <phoneticPr fontId="2"/>
  </si>
  <si>
    <t>※東北信･中南信</t>
    <phoneticPr fontId="2"/>
  </si>
  <si>
    <t>信州南部バドミントンクラブ</t>
    <rPh sb="0" eb="2">
      <t>シンシュウ</t>
    </rPh>
    <rPh sb="2" eb="4">
      <t>ナンブ</t>
    </rPh>
    <phoneticPr fontId="2"/>
  </si>
  <si>
    <t>南信　次郎</t>
    <rPh sb="0" eb="2">
      <t>ナンシン</t>
    </rPh>
    <rPh sb="3" eb="5">
      <t>ジロウ</t>
    </rPh>
    <phoneticPr fontId="2"/>
  </si>
  <si>
    <t>中南信</t>
    <rPh sb="0" eb="3">
      <t>チュウナンシン</t>
    </rPh>
    <phoneticPr fontId="2"/>
  </si>
  <si>
    <t>信州南部BC</t>
    <rPh sb="0" eb="2">
      <t>シンシュウ</t>
    </rPh>
    <rPh sb="2" eb="4">
      <t>ナンブ</t>
    </rPh>
    <phoneticPr fontId="2"/>
  </si>
  <si>
    <t>※↑は正式名称を↓はプログラム、賞状等用の略称(8文字以内)</t>
    <rPh sb="3" eb="7">
      <t>セイシキメイショウ</t>
    </rPh>
    <rPh sb="16" eb="18">
      <t>ショウジョウ</t>
    </rPh>
    <rPh sb="18" eb="19">
      <t>トウ</t>
    </rPh>
    <rPh sb="19" eb="20">
      <t>ヨウ</t>
    </rPh>
    <rPh sb="21" eb="23">
      <t>リャクショウ</t>
    </rPh>
    <rPh sb="25" eb="27">
      <t>モジ</t>
    </rPh>
    <rPh sb="27" eb="29">
      <t>イナイ</t>
    </rPh>
    <phoneticPr fontId="2"/>
  </si>
  <si>
    <t>第64回長野県中学校総合体育大会　バドミントン競技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23" eb="25">
      <t>キョウギ</t>
    </rPh>
    <phoneticPr fontId="2"/>
  </si>
  <si>
    <t>2025.7.12　松本平広域公園総合体育館</t>
    <rPh sb="10" eb="13">
      <t>マツモトダイラ</t>
    </rPh>
    <rPh sb="13" eb="17">
      <t>コウイキコウエン</t>
    </rPh>
    <rPh sb="17" eb="19">
      <t>ソウゴウ</t>
    </rPh>
    <rPh sb="19" eb="22">
      <t>タイイクカン</t>
    </rPh>
    <phoneticPr fontId="2"/>
  </si>
  <si>
    <t>中南信</t>
    <rPh sb="0" eb="3">
      <t>チュウナンシン</t>
    </rPh>
    <phoneticPr fontId="9"/>
  </si>
  <si>
    <t>中南信</t>
    <rPh sb="0" eb="1">
      <t>チュウ</t>
    </rPh>
    <rPh sb="1" eb="3">
      <t>ナンシン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</si>
</sst>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3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0" fillId="0" borderId="24" xfId="0" applyBorder="1">
      <alignment vertical="center"/>
    </xf>
    <xf numFmtId="0" fontId="0" fillId="0" borderId="40" xfId="0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3" fillId="0" borderId="4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shrinkToFit="1"/>
    </xf>
    <xf numFmtId="0" fontId="10" fillId="0" borderId="45" xfId="0" applyFont="1" applyBorder="1" applyAlignment="1">
      <alignment horizontal="center" shrinkToFit="1"/>
    </xf>
    <xf numFmtId="0" fontId="10" fillId="0" borderId="46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5" fillId="0" borderId="69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1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48" xfId="0" applyFont="1" applyBorder="1" applyAlignment="1">
      <alignment horizontal="distributed" vertical="center" indent="1"/>
    </xf>
    <xf numFmtId="0" fontId="5" fillId="0" borderId="58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65" xfId="0" applyFont="1" applyBorder="1" applyAlignment="1">
      <alignment horizontal="distributed" vertical="center" indent="1"/>
    </xf>
    <xf numFmtId="0" fontId="5" fillId="0" borderId="4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6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67" xfId="0" applyFont="1" applyBorder="1" applyAlignment="1">
      <alignment horizontal="distributed" vertical="center" indent="1"/>
    </xf>
    <xf numFmtId="0" fontId="3" fillId="0" borderId="9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distributed" vertical="center" indent="1"/>
    </xf>
    <xf numFmtId="0" fontId="5" fillId="0" borderId="49" xfId="0" applyFont="1" applyBorder="1" applyAlignment="1">
      <alignment horizontal="distributed" vertical="center" indent="1"/>
    </xf>
    <xf numFmtId="0" fontId="5" fillId="0" borderId="3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14" fontId="5" fillId="0" borderId="5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53" xfId="0" applyFont="1" applyBorder="1" applyAlignment="1">
      <alignment horizontal="distributed" vertical="center" indent="1"/>
    </xf>
    <xf numFmtId="0" fontId="5" fillId="0" borderId="43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right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4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0" fillId="0" borderId="3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4</xdr:row>
      <xdr:rowOff>198120</xdr:rowOff>
    </xdr:from>
    <xdr:to>
      <xdr:col>16</xdr:col>
      <xdr:colOff>213360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268A4C4-1E36-4547-BE91-DDF78D9E1837}"/>
            </a:ext>
          </a:extLst>
        </xdr:cNvPr>
        <xdr:cNvSpPr>
          <a:spLocks noChangeArrowheads="1"/>
        </xdr:cNvSpPr>
      </xdr:nvSpPr>
      <xdr:spPr bwMode="auto">
        <a:xfrm>
          <a:off x="5547360" y="1280160"/>
          <a:ext cx="17526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6</xdr:row>
      <xdr:rowOff>68580</xdr:rowOff>
    </xdr:from>
    <xdr:to>
      <xdr:col>4</xdr:col>
      <xdr:colOff>327660</xdr:colOff>
      <xdr:row>7</xdr:row>
      <xdr:rowOff>45720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4638031-82B6-407E-8C60-EC825405BEB7}"/>
            </a:ext>
          </a:extLst>
        </xdr:cNvPr>
        <xdr:cNvSpPr/>
      </xdr:nvSpPr>
      <xdr:spPr>
        <a:xfrm>
          <a:off x="1287780" y="1851660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17</xdr:row>
      <xdr:rowOff>45720</xdr:rowOff>
    </xdr:from>
    <xdr:to>
      <xdr:col>4</xdr:col>
      <xdr:colOff>320040</xdr:colOff>
      <xdr:row>18</xdr:row>
      <xdr:rowOff>45720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C54E5E2-4630-4AD9-BC48-6EB1D1AD6946}"/>
            </a:ext>
          </a:extLst>
        </xdr:cNvPr>
        <xdr:cNvSpPr/>
      </xdr:nvSpPr>
      <xdr:spPr>
        <a:xfrm>
          <a:off x="1280160" y="4701540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121920</xdr:colOff>
      <xdr:row>18</xdr:row>
      <xdr:rowOff>38100</xdr:rowOff>
    </xdr:from>
    <xdr:to>
      <xdr:col>10</xdr:col>
      <xdr:colOff>121920</xdr:colOff>
      <xdr:row>19</xdr:row>
      <xdr:rowOff>7620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F7B2896-CF38-461C-9848-1F9B392389A8}"/>
            </a:ext>
          </a:extLst>
        </xdr:cNvPr>
        <xdr:cNvSpPr/>
      </xdr:nvSpPr>
      <xdr:spPr>
        <a:xfrm>
          <a:off x="3108960" y="4960620"/>
          <a:ext cx="251460" cy="1371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99060</xdr:colOff>
      <xdr:row>7</xdr:row>
      <xdr:rowOff>83820</xdr:rowOff>
    </xdr:from>
    <xdr:to>
      <xdr:col>10</xdr:col>
      <xdr:colOff>99060</xdr:colOff>
      <xdr:row>8</xdr:row>
      <xdr:rowOff>7620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BF025B8-1BB6-48C6-8142-89A030B0F387}"/>
            </a:ext>
          </a:extLst>
        </xdr:cNvPr>
        <xdr:cNvSpPr/>
      </xdr:nvSpPr>
      <xdr:spPr>
        <a:xfrm>
          <a:off x="3086100" y="2156460"/>
          <a:ext cx="251460" cy="1371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4</xdr:row>
      <xdr:rowOff>198120</xdr:rowOff>
    </xdr:from>
    <xdr:to>
      <xdr:col>16</xdr:col>
      <xdr:colOff>213360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28C12D-80D4-4516-9053-436906F98BB2}"/>
            </a:ext>
          </a:extLst>
        </xdr:cNvPr>
        <xdr:cNvSpPr>
          <a:spLocks noChangeArrowheads="1"/>
        </xdr:cNvSpPr>
      </xdr:nvSpPr>
      <xdr:spPr bwMode="auto">
        <a:xfrm>
          <a:off x="5547360" y="1280160"/>
          <a:ext cx="17526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121920</xdr:colOff>
      <xdr:row>6</xdr:row>
      <xdr:rowOff>60960</xdr:rowOff>
    </xdr:from>
    <xdr:to>
      <xdr:col>5</xdr:col>
      <xdr:colOff>373380</xdr:colOff>
      <xdr:row>7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9399814-5F4A-4E8E-B8ED-B940F72E9516}"/>
            </a:ext>
          </a:extLst>
        </xdr:cNvPr>
        <xdr:cNvSpPr/>
      </xdr:nvSpPr>
      <xdr:spPr>
        <a:xfrm>
          <a:off x="1767840" y="1844040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121920</xdr:colOff>
      <xdr:row>17</xdr:row>
      <xdr:rowOff>38100</xdr:rowOff>
    </xdr:from>
    <xdr:to>
      <xdr:col>5</xdr:col>
      <xdr:colOff>373380</xdr:colOff>
      <xdr:row>18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65C4754-6E66-47FF-B707-02D31FFC6CC0}"/>
            </a:ext>
          </a:extLst>
        </xdr:cNvPr>
        <xdr:cNvSpPr/>
      </xdr:nvSpPr>
      <xdr:spPr>
        <a:xfrm>
          <a:off x="1767840" y="4693920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7</xdr:row>
      <xdr:rowOff>38100</xdr:rowOff>
    </xdr:from>
    <xdr:to>
      <xdr:col>18</xdr:col>
      <xdr:colOff>304800</xdr:colOff>
      <xdr:row>7</xdr:row>
      <xdr:rowOff>175260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4A2D542-C87A-43D7-887C-C798664CEACD}"/>
            </a:ext>
          </a:extLst>
        </xdr:cNvPr>
        <xdr:cNvSpPr/>
      </xdr:nvSpPr>
      <xdr:spPr>
        <a:xfrm>
          <a:off x="6065520" y="2110740"/>
          <a:ext cx="251460" cy="1371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4</xdr:row>
      <xdr:rowOff>198120</xdr:rowOff>
    </xdr:from>
    <xdr:to>
      <xdr:col>16</xdr:col>
      <xdr:colOff>213360</xdr:colOff>
      <xdr:row>5</xdr:row>
      <xdr:rowOff>0</xdr:rowOff>
    </xdr:to>
    <xdr:sp macro="" textlink="">
      <xdr:nvSpPr>
        <xdr:cNvPr id="1074" name="Rectangle 1">
          <a:extLst>
            <a:ext uri="{FF2B5EF4-FFF2-40B4-BE49-F238E27FC236}">
              <a16:creationId xmlns:a16="http://schemas.microsoft.com/office/drawing/2014/main" id="{77FA9355-6B95-4127-BC49-72B40110340F}"/>
            </a:ext>
          </a:extLst>
        </xdr:cNvPr>
        <xdr:cNvSpPr>
          <a:spLocks noChangeArrowheads="1"/>
        </xdr:cNvSpPr>
      </xdr:nvSpPr>
      <xdr:spPr bwMode="auto">
        <a:xfrm>
          <a:off x="5547360" y="1280160"/>
          <a:ext cx="17526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45720</xdr:colOff>
      <xdr:row>6</xdr:row>
      <xdr:rowOff>30480</xdr:rowOff>
    </xdr:from>
    <xdr:to>
      <xdr:col>18</xdr:col>
      <xdr:colOff>297180</xdr:colOff>
      <xdr:row>7</xdr:row>
      <xdr:rowOff>7620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DD14A0-3465-4B5F-935B-A8336A4C17B2}"/>
            </a:ext>
          </a:extLst>
        </xdr:cNvPr>
        <xdr:cNvSpPr/>
      </xdr:nvSpPr>
      <xdr:spPr>
        <a:xfrm>
          <a:off x="6057900" y="1813560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</xdr:colOff>
      <xdr:row>17</xdr:row>
      <xdr:rowOff>11430</xdr:rowOff>
    </xdr:from>
    <xdr:to>
      <xdr:col>18</xdr:col>
      <xdr:colOff>258127</xdr:colOff>
      <xdr:row>18</xdr:row>
      <xdr:rowOff>11430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4B44A9B-C643-4015-9FFD-B40FEA3B6ACA}"/>
            </a:ext>
          </a:extLst>
        </xdr:cNvPr>
        <xdr:cNvSpPr/>
      </xdr:nvSpPr>
      <xdr:spPr>
        <a:xfrm>
          <a:off x="6278880" y="4707255"/>
          <a:ext cx="25146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7</xdr:row>
      <xdr:rowOff>60960</xdr:rowOff>
    </xdr:from>
    <xdr:to>
      <xdr:col>18</xdr:col>
      <xdr:colOff>304800</xdr:colOff>
      <xdr:row>7</xdr:row>
      <xdr:rowOff>198120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1C6CABB-CBAA-45F4-8C09-CB1EF29EB7DD}"/>
            </a:ext>
          </a:extLst>
        </xdr:cNvPr>
        <xdr:cNvSpPr/>
      </xdr:nvSpPr>
      <xdr:spPr>
        <a:xfrm>
          <a:off x="6065520" y="2133600"/>
          <a:ext cx="251460" cy="1371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</xdr:colOff>
      <xdr:row>18</xdr:row>
      <xdr:rowOff>45720</xdr:rowOff>
    </xdr:from>
    <xdr:to>
      <xdr:col>18</xdr:col>
      <xdr:colOff>259080</xdr:colOff>
      <xdr:row>19</xdr:row>
      <xdr:rowOff>15240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57E395-5318-4369-82D3-1FC8843FDC8B}"/>
            </a:ext>
          </a:extLst>
        </xdr:cNvPr>
        <xdr:cNvSpPr/>
      </xdr:nvSpPr>
      <xdr:spPr>
        <a:xfrm>
          <a:off x="6019800" y="4968240"/>
          <a:ext cx="251460" cy="1371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61A8-D5E8-460A-8ED7-59B02948FDBF}">
  <sheetPr>
    <tabColor theme="3"/>
  </sheetPr>
  <dimension ref="A1:R43"/>
  <sheetViews>
    <sheetView showGridLines="0" zoomScaleNormal="100" workbookViewId="0">
      <selection activeCell="A6" sqref="A6:R6"/>
    </sheetView>
  </sheetViews>
  <sheetFormatPr defaultColWidth="9" defaultRowHeight="13.2" x14ac:dyDescent="0.2"/>
  <cols>
    <col min="1" max="1" width="4" style="2" customWidth="1"/>
    <col min="2" max="3" width="3.6640625" style="2" customWidth="1"/>
    <col min="4" max="7" width="6.33203125" style="2" customWidth="1"/>
    <col min="8" max="9" width="3.44140625" style="2" customWidth="1"/>
    <col min="10" max="12" width="3.6640625" style="2" customWidth="1"/>
    <col min="13" max="16" width="6.44140625" style="2" customWidth="1"/>
    <col min="17" max="18" width="3.6640625" style="2" customWidth="1"/>
    <col min="19" max="21" width="5" style="1" customWidth="1"/>
    <col min="22" max="16384" width="9" style="1"/>
  </cols>
  <sheetData>
    <row r="1" spans="1:18" ht="18" customHeight="1" x14ac:dyDescent="0.2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4" customHeight="1" x14ac:dyDescent="0.2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.75" customHeight="1" x14ac:dyDescent="0.2">
      <c r="A3" s="71" t="s">
        <v>13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4" customFormat="1" ht="24.7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3"/>
      <c r="M4" s="69" t="s">
        <v>144</v>
      </c>
      <c r="N4" s="73"/>
      <c r="O4" s="2">
        <v>6</v>
      </c>
      <c r="P4" s="3" t="s">
        <v>1</v>
      </c>
      <c r="Q4" s="2">
        <v>24</v>
      </c>
      <c r="R4" s="3" t="s">
        <v>2</v>
      </c>
    </row>
    <row r="5" spans="1:18" s="4" customFormat="1" ht="30.75" customHeight="1" x14ac:dyDescent="0.2">
      <c r="A5" s="74" t="s">
        <v>91</v>
      </c>
      <c r="B5" s="74"/>
      <c r="C5" s="74"/>
      <c r="D5" s="74" t="s">
        <v>96</v>
      </c>
      <c r="E5" s="74"/>
      <c r="F5" s="74"/>
      <c r="G5" s="74"/>
      <c r="H5" s="74"/>
      <c r="I5" s="74" t="s">
        <v>90</v>
      </c>
      <c r="J5" s="75"/>
      <c r="K5" s="75"/>
      <c r="L5" s="75" t="s">
        <v>97</v>
      </c>
      <c r="M5" s="75"/>
      <c r="N5" s="75"/>
      <c r="O5" s="75"/>
      <c r="P5" s="75"/>
      <c r="Q5" s="7" t="s">
        <v>0</v>
      </c>
      <c r="R5" s="7"/>
    </row>
    <row r="6" spans="1:18" s="23" customFormat="1" ht="24.75" customHeight="1" x14ac:dyDescent="0.2">
      <c r="A6" s="76" t="s">
        <v>151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ht="23.25" customHeight="1" thickBot="1" x14ac:dyDescent="0.25">
      <c r="A7" s="77" t="s">
        <v>7</v>
      </c>
      <c r="B7" s="77"/>
      <c r="C7" s="77"/>
      <c r="D7" s="77" t="s">
        <v>40</v>
      </c>
      <c r="E7" s="77"/>
      <c r="F7" s="77"/>
      <c r="G7" s="77"/>
      <c r="H7" s="5"/>
      <c r="I7" s="78" t="s">
        <v>87</v>
      </c>
      <c r="J7" s="78"/>
      <c r="K7" s="78"/>
      <c r="L7" s="78"/>
      <c r="M7" s="78"/>
      <c r="N7" s="78"/>
      <c r="O7" s="78"/>
      <c r="P7" s="78"/>
      <c r="Q7" s="78"/>
      <c r="R7" s="78"/>
    </row>
    <row r="8" spans="1:18" ht="17.25" customHeight="1" x14ac:dyDescent="0.15">
      <c r="A8" s="79" t="s">
        <v>89</v>
      </c>
      <c r="B8" s="80"/>
      <c r="C8" s="81"/>
      <c r="D8" s="85" t="s">
        <v>96</v>
      </c>
      <c r="E8" s="86"/>
      <c r="F8" s="86"/>
      <c r="G8" s="86"/>
      <c r="H8" s="87"/>
      <c r="I8" s="91" t="s">
        <v>84</v>
      </c>
      <c r="J8" s="92"/>
      <c r="K8" s="92"/>
      <c r="L8" s="92"/>
      <c r="M8" s="92"/>
      <c r="N8" s="92"/>
      <c r="O8" s="92"/>
      <c r="P8" s="92"/>
      <c r="Q8" s="92"/>
      <c r="R8" s="93"/>
    </row>
    <row r="9" spans="1:18" ht="27.75" customHeight="1" thickBot="1" x14ac:dyDescent="0.25">
      <c r="A9" s="82"/>
      <c r="B9" s="83"/>
      <c r="C9" s="84"/>
      <c r="D9" s="88"/>
      <c r="E9" s="89"/>
      <c r="F9" s="89"/>
      <c r="G9" s="89"/>
      <c r="H9" s="90"/>
      <c r="I9" s="83" t="s">
        <v>8</v>
      </c>
      <c r="J9" s="83"/>
      <c r="K9" s="84"/>
      <c r="L9" s="94" t="s">
        <v>141</v>
      </c>
      <c r="M9" s="95"/>
      <c r="N9" s="95"/>
      <c r="O9" s="95"/>
      <c r="P9" s="95"/>
      <c r="Q9" s="95"/>
      <c r="R9" s="96"/>
    </row>
    <row r="10" spans="1:18" ht="14.25" customHeight="1" x14ac:dyDescent="0.2">
      <c r="A10" s="105" t="s">
        <v>38</v>
      </c>
      <c r="B10" s="106"/>
      <c r="C10" s="109" t="s">
        <v>146</v>
      </c>
      <c r="D10" s="109"/>
      <c r="E10" s="110"/>
      <c r="F10" s="111" t="s">
        <v>39</v>
      </c>
      <c r="G10" s="112"/>
      <c r="H10" s="113"/>
      <c r="I10" s="114" t="s">
        <v>14</v>
      </c>
      <c r="J10" s="115"/>
      <c r="K10" s="116"/>
      <c r="L10" s="120" t="s">
        <v>114</v>
      </c>
      <c r="M10" s="121"/>
      <c r="N10" s="121"/>
      <c r="O10" s="122"/>
      <c r="P10" s="126" t="s">
        <v>12</v>
      </c>
      <c r="Q10" s="127"/>
      <c r="R10" s="128"/>
    </row>
    <row r="11" spans="1:18" ht="24.75" customHeight="1" thickBot="1" x14ac:dyDescent="0.25">
      <c r="A11" s="107"/>
      <c r="B11" s="108"/>
      <c r="C11" s="129" t="s">
        <v>99</v>
      </c>
      <c r="D11" s="129"/>
      <c r="E11" s="130"/>
      <c r="F11" s="131">
        <v>1</v>
      </c>
      <c r="G11" s="132"/>
      <c r="H11" s="8" t="s">
        <v>5</v>
      </c>
      <c r="I11" s="117"/>
      <c r="J11" s="118"/>
      <c r="K11" s="119"/>
      <c r="L11" s="123"/>
      <c r="M11" s="124"/>
      <c r="N11" s="124"/>
      <c r="O11" s="125"/>
      <c r="P11" s="124" t="s">
        <v>139</v>
      </c>
      <c r="Q11" s="124"/>
      <c r="R11" s="133"/>
    </row>
    <row r="12" spans="1:18" ht="24.75" customHeight="1" thickBot="1" x14ac:dyDescent="0.25">
      <c r="A12" s="97" t="s">
        <v>11</v>
      </c>
      <c r="B12" s="98"/>
      <c r="C12" s="98"/>
      <c r="D12" s="98"/>
      <c r="E12" s="99"/>
      <c r="F12" s="100" t="s">
        <v>73</v>
      </c>
      <c r="G12" s="101"/>
      <c r="H12" s="98" t="s">
        <v>3</v>
      </c>
      <c r="I12" s="102"/>
      <c r="J12" s="103" t="s">
        <v>74</v>
      </c>
      <c r="K12" s="98"/>
      <c r="L12" s="98"/>
      <c r="M12" s="98"/>
      <c r="N12" s="99"/>
      <c r="O12" s="100" t="s">
        <v>73</v>
      </c>
      <c r="P12" s="101"/>
      <c r="Q12" s="98" t="s">
        <v>3</v>
      </c>
      <c r="R12" s="104"/>
    </row>
    <row r="13" spans="1:18" ht="21.75" customHeight="1" thickTop="1" x14ac:dyDescent="0.2">
      <c r="A13" s="142" t="s">
        <v>43</v>
      </c>
      <c r="B13" s="143"/>
      <c r="C13" s="144"/>
      <c r="D13" s="145" t="s">
        <v>104</v>
      </c>
      <c r="E13" s="146"/>
      <c r="F13" s="147" t="s">
        <v>105</v>
      </c>
      <c r="G13" s="148"/>
      <c r="H13" s="27">
        <v>3</v>
      </c>
      <c r="I13" s="28" t="s">
        <v>41</v>
      </c>
      <c r="J13" s="141" t="s">
        <v>47</v>
      </c>
      <c r="K13" s="135"/>
      <c r="L13" s="135"/>
      <c r="M13" s="145" t="s">
        <v>108</v>
      </c>
      <c r="N13" s="146"/>
      <c r="O13" s="147" t="s">
        <v>109</v>
      </c>
      <c r="P13" s="148"/>
      <c r="Q13" s="27">
        <v>3</v>
      </c>
      <c r="R13" s="31" t="s">
        <v>41</v>
      </c>
    </row>
    <row r="14" spans="1:18" ht="21.75" customHeight="1" x14ac:dyDescent="0.2">
      <c r="A14" s="134" t="s">
        <v>44</v>
      </c>
      <c r="B14" s="135"/>
      <c r="C14" s="136"/>
      <c r="D14" s="137" t="s">
        <v>100</v>
      </c>
      <c r="E14" s="138"/>
      <c r="F14" s="139" t="s">
        <v>101</v>
      </c>
      <c r="G14" s="140"/>
      <c r="H14" s="24">
        <v>3</v>
      </c>
      <c r="I14" s="29" t="s">
        <v>41</v>
      </c>
      <c r="J14" s="141" t="s">
        <v>48</v>
      </c>
      <c r="K14" s="135"/>
      <c r="L14" s="135"/>
      <c r="M14" s="137" t="s">
        <v>110</v>
      </c>
      <c r="N14" s="138"/>
      <c r="O14" s="139" t="s">
        <v>111</v>
      </c>
      <c r="P14" s="140"/>
      <c r="Q14" s="24">
        <v>2</v>
      </c>
      <c r="R14" s="32" t="s">
        <v>41</v>
      </c>
    </row>
    <row r="15" spans="1:18" ht="21.75" customHeight="1" thickBot="1" x14ac:dyDescent="0.25">
      <c r="A15" s="134" t="s">
        <v>45</v>
      </c>
      <c r="B15" s="135"/>
      <c r="C15" s="136"/>
      <c r="D15" s="137" t="s">
        <v>102</v>
      </c>
      <c r="E15" s="138"/>
      <c r="F15" s="139" t="s">
        <v>103</v>
      </c>
      <c r="G15" s="140"/>
      <c r="H15" s="24">
        <v>3</v>
      </c>
      <c r="I15" s="29" t="s">
        <v>41</v>
      </c>
      <c r="J15" s="157" t="s">
        <v>49</v>
      </c>
      <c r="K15" s="150"/>
      <c r="L15" s="150"/>
      <c r="M15" s="152" t="s">
        <v>112</v>
      </c>
      <c r="N15" s="153"/>
      <c r="O15" s="154" t="s">
        <v>113</v>
      </c>
      <c r="P15" s="155"/>
      <c r="Q15" s="25">
        <v>1</v>
      </c>
      <c r="R15" s="30" t="s">
        <v>41</v>
      </c>
    </row>
    <row r="16" spans="1:18" ht="21.75" customHeight="1" thickBot="1" x14ac:dyDescent="0.25">
      <c r="A16" s="149" t="s">
        <v>46</v>
      </c>
      <c r="B16" s="150"/>
      <c r="C16" s="151"/>
      <c r="D16" s="152" t="s">
        <v>106</v>
      </c>
      <c r="E16" s="153"/>
      <c r="F16" s="154" t="s">
        <v>107</v>
      </c>
      <c r="G16" s="155"/>
      <c r="H16" s="25">
        <v>2</v>
      </c>
      <c r="I16" s="30" t="s">
        <v>41</v>
      </c>
      <c r="J16" s="6"/>
    </row>
    <row r="17" spans="1:18" ht="9.75" customHeight="1" x14ac:dyDescent="0.2">
      <c r="A17" s="22"/>
    </row>
    <row r="18" spans="1:18" ht="21" customHeight="1" thickBot="1" x14ac:dyDescent="0.25">
      <c r="A18" s="77" t="s">
        <v>10</v>
      </c>
      <c r="B18" s="77"/>
      <c r="C18" s="77"/>
      <c r="D18" s="77" t="s">
        <v>40</v>
      </c>
      <c r="E18" s="77"/>
      <c r="F18" s="77"/>
      <c r="G18" s="156"/>
      <c r="I18" s="78" t="s">
        <v>85</v>
      </c>
      <c r="J18" s="78"/>
      <c r="K18" s="78"/>
      <c r="L18" s="78"/>
      <c r="M18" s="78"/>
      <c r="N18" s="78"/>
      <c r="O18" s="78"/>
      <c r="P18" s="78"/>
      <c r="Q18" s="78"/>
      <c r="R18" s="78"/>
    </row>
    <row r="19" spans="1:18" ht="13.5" customHeight="1" x14ac:dyDescent="0.15">
      <c r="A19" s="171" t="s">
        <v>95</v>
      </c>
      <c r="B19" s="121"/>
      <c r="C19" s="160"/>
      <c r="D19" s="85" t="s">
        <v>115</v>
      </c>
      <c r="E19" s="86"/>
      <c r="F19" s="86"/>
      <c r="G19" s="86"/>
      <c r="H19" s="87"/>
      <c r="I19" s="91" t="s">
        <v>84</v>
      </c>
      <c r="J19" s="92"/>
      <c r="K19" s="92"/>
      <c r="L19" s="92"/>
      <c r="M19" s="92"/>
      <c r="N19" s="92"/>
      <c r="O19" s="92"/>
      <c r="P19" s="92"/>
      <c r="Q19" s="92"/>
      <c r="R19" s="93"/>
    </row>
    <row r="20" spans="1:18" ht="24.75" customHeight="1" thickBot="1" x14ac:dyDescent="0.25">
      <c r="A20" s="172"/>
      <c r="B20" s="71"/>
      <c r="C20" s="173"/>
      <c r="D20" s="176"/>
      <c r="E20" s="177"/>
      <c r="F20" s="177"/>
      <c r="G20" s="177"/>
      <c r="H20" s="178"/>
      <c r="I20" s="82" t="s">
        <v>8</v>
      </c>
      <c r="J20" s="83"/>
      <c r="K20" s="83"/>
      <c r="L20" s="84"/>
      <c r="M20" s="123" t="s">
        <v>141</v>
      </c>
      <c r="N20" s="124"/>
      <c r="O20" s="124"/>
      <c r="P20" s="124"/>
      <c r="Q20" s="124"/>
      <c r="R20" s="133"/>
    </row>
    <row r="21" spans="1:18" ht="12.75" customHeight="1" x14ac:dyDescent="0.2">
      <c r="A21" s="172"/>
      <c r="B21" s="71"/>
      <c r="C21" s="173"/>
      <c r="D21" s="176"/>
      <c r="E21" s="177"/>
      <c r="F21" s="177"/>
      <c r="G21" s="177"/>
      <c r="H21" s="178"/>
      <c r="I21" s="79" t="s">
        <v>15</v>
      </c>
      <c r="J21" s="179"/>
      <c r="K21" s="179"/>
      <c r="L21" s="180"/>
      <c r="M21" s="183" t="s">
        <v>140</v>
      </c>
      <c r="N21" s="184"/>
      <c r="O21" s="184"/>
      <c r="P21" s="185"/>
      <c r="Q21" s="127" t="s">
        <v>16</v>
      </c>
      <c r="R21" s="128"/>
    </row>
    <row r="22" spans="1:18" ht="15.75" customHeight="1" thickBot="1" x14ac:dyDescent="0.25">
      <c r="A22" s="174"/>
      <c r="B22" s="124"/>
      <c r="C22" s="175"/>
      <c r="D22" s="88"/>
      <c r="E22" s="89"/>
      <c r="F22" s="89"/>
      <c r="G22" s="89"/>
      <c r="H22" s="90"/>
      <c r="I22" s="181"/>
      <c r="J22" s="129"/>
      <c r="K22" s="129"/>
      <c r="L22" s="182"/>
      <c r="M22" s="186"/>
      <c r="N22" s="187"/>
      <c r="O22" s="187"/>
      <c r="P22" s="188"/>
      <c r="Q22" s="189" t="s">
        <v>98</v>
      </c>
      <c r="R22" s="190"/>
    </row>
    <row r="23" spans="1:18" ht="18" customHeight="1" x14ac:dyDescent="0.2">
      <c r="A23" s="158" t="s">
        <v>17</v>
      </c>
      <c r="B23" s="120" t="s">
        <v>18</v>
      </c>
      <c r="C23" s="160"/>
      <c r="D23" s="120" t="s">
        <v>9</v>
      </c>
      <c r="E23" s="122"/>
      <c r="F23" s="121" t="s">
        <v>73</v>
      </c>
      <c r="G23" s="160"/>
      <c r="H23" s="120" t="s">
        <v>4</v>
      </c>
      <c r="I23" s="160"/>
      <c r="J23" s="165" t="s">
        <v>21</v>
      </c>
      <c r="K23" s="166"/>
      <c r="L23" s="166"/>
      <c r="M23" s="167"/>
      <c r="N23" s="197" t="s">
        <v>37</v>
      </c>
      <c r="O23" s="198"/>
      <c r="P23" s="199"/>
      <c r="Q23" s="200" t="s">
        <v>76</v>
      </c>
      <c r="R23" s="201"/>
    </row>
    <row r="24" spans="1:18" ht="15" customHeight="1" x14ac:dyDescent="0.2">
      <c r="A24" s="159"/>
      <c r="B24" s="161"/>
      <c r="C24" s="162"/>
      <c r="D24" s="161"/>
      <c r="E24" s="163"/>
      <c r="F24" s="164"/>
      <c r="G24" s="162"/>
      <c r="H24" s="161"/>
      <c r="I24" s="162"/>
      <c r="J24" s="168"/>
      <c r="K24" s="169"/>
      <c r="L24" s="169"/>
      <c r="M24" s="170"/>
      <c r="N24" s="204" t="s">
        <v>145</v>
      </c>
      <c r="O24" s="205"/>
      <c r="P24" s="206"/>
      <c r="Q24" s="202"/>
      <c r="R24" s="203"/>
    </row>
    <row r="25" spans="1:18" ht="18" customHeight="1" x14ac:dyDescent="0.2">
      <c r="A25" s="210">
        <v>1</v>
      </c>
      <c r="B25" s="212" t="s">
        <v>19</v>
      </c>
      <c r="C25" s="213"/>
      <c r="D25" s="137" t="s">
        <v>104</v>
      </c>
      <c r="E25" s="138"/>
      <c r="F25" s="139" t="s">
        <v>105</v>
      </c>
      <c r="G25" s="140"/>
      <c r="H25" s="33">
        <v>3</v>
      </c>
      <c r="I25" s="34" t="s">
        <v>41</v>
      </c>
      <c r="J25" s="207">
        <v>40492</v>
      </c>
      <c r="K25" s="195"/>
      <c r="L25" s="195"/>
      <c r="M25" s="196"/>
      <c r="N25" s="208" t="s">
        <v>116</v>
      </c>
      <c r="O25" s="191"/>
      <c r="P25" s="209"/>
      <c r="Q25" s="191">
        <v>1</v>
      </c>
      <c r="R25" s="192" t="s">
        <v>5</v>
      </c>
    </row>
    <row r="26" spans="1:18" ht="18" customHeight="1" x14ac:dyDescent="0.2">
      <c r="A26" s="211"/>
      <c r="B26" s="168"/>
      <c r="C26" s="170"/>
      <c r="D26" s="137" t="s">
        <v>100</v>
      </c>
      <c r="E26" s="138"/>
      <c r="F26" s="139" t="s">
        <v>101</v>
      </c>
      <c r="G26" s="140"/>
      <c r="H26" s="33">
        <v>3</v>
      </c>
      <c r="I26" s="34" t="s">
        <v>41</v>
      </c>
      <c r="J26" s="207">
        <v>40482</v>
      </c>
      <c r="K26" s="195"/>
      <c r="L26" s="195"/>
      <c r="M26" s="196"/>
      <c r="N26" s="161"/>
      <c r="O26" s="164"/>
      <c r="P26" s="163"/>
      <c r="Q26" s="164"/>
      <c r="R26" s="193"/>
    </row>
    <row r="27" spans="1:18" ht="18" customHeight="1" x14ac:dyDescent="0.2">
      <c r="A27" s="210">
        <v>2</v>
      </c>
      <c r="B27" s="212" t="s">
        <v>19</v>
      </c>
      <c r="C27" s="213"/>
      <c r="D27" s="137" t="s">
        <v>117</v>
      </c>
      <c r="E27" s="138"/>
      <c r="F27" s="139" t="s">
        <v>119</v>
      </c>
      <c r="G27" s="140"/>
      <c r="H27" s="33">
        <v>3</v>
      </c>
      <c r="I27" s="34" t="s">
        <v>41</v>
      </c>
      <c r="J27" s="207">
        <v>40629</v>
      </c>
      <c r="K27" s="195"/>
      <c r="L27" s="195"/>
      <c r="M27" s="196"/>
      <c r="N27" s="208" t="s">
        <v>116</v>
      </c>
      <c r="O27" s="191"/>
      <c r="P27" s="209"/>
      <c r="Q27" s="191">
        <v>5</v>
      </c>
      <c r="R27" s="192" t="s">
        <v>5</v>
      </c>
    </row>
    <row r="28" spans="1:18" ht="18" customHeight="1" x14ac:dyDescent="0.2">
      <c r="A28" s="211"/>
      <c r="B28" s="168"/>
      <c r="C28" s="170"/>
      <c r="D28" s="137" t="s">
        <v>118</v>
      </c>
      <c r="E28" s="138"/>
      <c r="F28" s="139" t="s">
        <v>120</v>
      </c>
      <c r="G28" s="140"/>
      <c r="H28" s="33">
        <v>1</v>
      </c>
      <c r="I28" s="34" t="s">
        <v>41</v>
      </c>
      <c r="J28" s="207">
        <v>41082</v>
      </c>
      <c r="K28" s="195"/>
      <c r="L28" s="195"/>
      <c r="M28" s="196"/>
      <c r="N28" s="161"/>
      <c r="O28" s="164"/>
      <c r="P28" s="163"/>
      <c r="Q28" s="164"/>
      <c r="R28" s="193"/>
    </row>
    <row r="29" spans="1:18" ht="18" customHeight="1" x14ac:dyDescent="0.2">
      <c r="A29" s="210">
        <v>3</v>
      </c>
      <c r="B29" s="212" t="s">
        <v>19</v>
      </c>
      <c r="C29" s="213"/>
      <c r="D29" s="137"/>
      <c r="E29" s="138"/>
      <c r="F29" s="139"/>
      <c r="G29" s="140"/>
      <c r="H29" s="33"/>
      <c r="I29" s="34" t="s">
        <v>41</v>
      </c>
      <c r="J29" s="194" t="s">
        <v>80</v>
      </c>
      <c r="K29" s="195"/>
      <c r="L29" s="195"/>
      <c r="M29" s="196"/>
      <c r="N29" s="208"/>
      <c r="O29" s="191"/>
      <c r="P29" s="209"/>
      <c r="Q29" s="191"/>
      <c r="R29" s="192" t="s">
        <v>5</v>
      </c>
    </row>
    <row r="30" spans="1:18" ht="18" customHeight="1" x14ac:dyDescent="0.2">
      <c r="A30" s="211"/>
      <c r="B30" s="168"/>
      <c r="C30" s="170"/>
      <c r="D30" s="137"/>
      <c r="E30" s="138"/>
      <c r="F30" s="139"/>
      <c r="G30" s="140"/>
      <c r="H30" s="33"/>
      <c r="I30" s="34" t="s">
        <v>41</v>
      </c>
      <c r="J30" s="194" t="s">
        <v>80</v>
      </c>
      <c r="K30" s="195"/>
      <c r="L30" s="195"/>
      <c r="M30" s="196"/>
      <c r="N30" s="161"/>
      <c r="O30" s="164"/>
      <c r="P30" s="163"/>
      <c r="Q30" s="164"/>
      <c r="R30" s="193"/>
    </row>
    <row r="31" spans="1:18" ht="18" customHeight="1" x14ac:dyDescent="0.2">
      <c r="A31" s="210">
        <v>4</v>
      </c>
      <c r="B31" s="212" t="s">
        <v>19</v>
      </c>
      <c r="C31" s="213"/>
      <c r="D31" s="137"/>
      <c r="E31" s="138"/>
      <c r="F31" s="214"/>
      <c r="G31" s="140"/>
      <c r="H31" s="33"/>
      <c r="I31" s="34" t="s">
        <v>41</v>
      </c>
      <c r="J31" s="194" t="s">
        <v>80</v>
      </c>
      <c r="K31" s="195"/>
      <c r="L31" s="195"/>
      <c r="M31" s="196"/>
      <c r="N31" s="208"/>
      <c r="O31" s="191"/>
      <c r="P31" s="209"/>
      <c r="Q31" s="191"/>
      <c r="R31" s="192" t="s">
        <v>5</v>
      </c>
    </row>
    <row r="32" spans="1:18" ht="18" customHeight="1" x14ac:dyDescent="0.2">
      <c r="A32" s="211"/>
      <c r="B32" s="168"/>
      <c r="C32" s="170"/>
      <c r="D32" s="137"/>
      <c r="E32" s="138"/>
      <c r="F32" s="214"/>
      <c r="G32" s="140"/>
      <c r="H32" s="33"/>
      <c r="I32" s="34" t="s">
        <v>41</v>
      </c>
      <c r="J32" s="194" t="s">
        <v>80</v>
      </c>
      <c r="K32" s="195"/>
      <c r="L32" s="195"/>
      <c r="M32" s="196"/>
      <c r="N32" s="161"/>
      <c r="O32" s="164"/>
      <c r="P32" s="163"/>
      <c r="Q32" s="164"/>
      <c r="R32" s="193"/>
    </row>
    <row r="33" spans="1:18" ht="18" customHeight="1" x14ac:dyDescent="0.2">
      <c r="A33" s="210">
        <v>5</v>
      </c>
      <c r="B33" s="212" t="s">
        <v>19</v>
      </c>
      <c r="C33" s="213"/>
      <c r="D33" s="137"/>
      <c r="E33" s="138"/>
      <c r="F33" s="214"/>
      <c r="G33" s="140"/>
      <c r="H33" s="33"/>
      <c r="I33" s="34" t="s">
        <v>41</v>
      </c>
      <c r="J33" s="194" t="s">
        <v>80</v>
      </c>
      <c r="K33" s="195"/>
      <c r="L33" s="195"/>
      <c r="M33" s="196"/>
      <c r="N33" s="208"/>
      <c r="O33" s="191"/>
      <c r="P33" s="209"/>
      <c r="Q33" s="191"/>
      <c r="R33" s="192" t="s">
        <v>5</v>
      </c>
    </row>
    <row r="34" spans="1:18" ht="18" customHeight="1" x14ac:dyDescent="0.2">
      <c r="A34" s="211"/>
      <c r="B34" s="168"/>
      <c r="C34" s="170"/>
      <c r="D34" s="137"/>
      <c r="E34" s="138"/>
      <c r="F34" s="214"/>
      <c r="G34" s="140"/>
      <c r="H34" s="33"/>
      <c r="I34" s="34" t="s">
        <v>41</v>
      </c>
      <c r="J34" s="194" t="s">
        <v>80</v>
      </c>
      <c r="K34" s="195"/>
      <c r="L34" s="195"/>
      <c r="M34" s="196"/>
      <c r="N34" s="161"/>
      <c r="O34" s="164"/>
      <c r="P34" s="163"/>
      <c r="Q34" s="164"/>
      <c r="R34" s="193"/>
    </row>
    <row r="35" spans="1:18" ht="18" customHeight="1" x14ac:dyDescent="0.2">
      <c r="A35" s="215">
        <v>6</v>
      </c>
      <c r="B35" s="216" t="s">
        <v>19</v>
      </c>
      <c r="C35" s="217"/>
      <c r="D35" s="137"/>
      <c r="E35" s="138"/>
      <c r="F35" s="139"/>
      <c r="G35" s="140"/>
      <c r="H35" s="33"/>
      <c r="I35" s="34" t="s">
        <v>41</v>
      </c>
      <c r="J35" s="194" t="s">
        <v>80</v>
      </c>
      <c r="K35" s="195"/>
      <c r="L35" s="195"/>
      <c r="M35" s="196"/>
      <c r="N35" s="208"/>
      <c r="O35" s="191"/>
      <c r="P35" s="209"/>
      <c r="Q35" s="191"/>
      <c r="R35" s="192" t="s">
        <v>5</v>
      </c>
    </row>
    <row r="36" spans="1:18" ht="18" customHeight="1" thickBot="1" x14ac:dyDescent="0.25">
      <c r="A36" s="215"/>
      <c r="B36" s="216"/>
      <c r="C36" s="217"/>
      <c r="D36" s="218"/>
      <c r="E36" s="219"/>
      <c r="F36" s="220"/>
      <c r="G36" s="221"/>
      <c r="H36" s="35"/>
      <c r="I36" s="36" t="s">
        <v>41</v>
      </c>
      <c r="J36" s="222" t="s">
        <v>80</v>
      </c>
      <c r="K36" s="223"/>
      <c r="L36" s="223"/>
      <c r="M36" s="224"/>
      <c r="N36" s="123"/>
      <c r="O36" s="124"/>
      <c r="P36" s="125"/>
      <c r="Q36" s="164"/>
      <c r="R36" s="193"/>
    </row>
    <row r="37" spans="1:18" ht="18" customHeight="1" x14ac:dyDescent="0.2">
      <c r="A37" s="59">
        <v>1</v>
      </c>
      <c r="B37" s="225" t="s">
        <v>20</v>
      </c>
      <c r="C37" s="226"/>
      <c r="D37" s="227" t="s">
        <v>121</v>
      </c>
      <c r="E37" s="228"/>
      <c r="F37" s="229" t="s">
        <v>122</v>
      </c>
      <c r="G37" s="230"/>
      <c r="H37" s="37">
        <v>2</v>
      </c>
      <c r="I37" s="38" t="s">
        <v>41</v>
      </c>
      <c r="J37" s="231">
        <v>40900</v>
      </c>
      <c r="K37" s="164"/>
      <c r="L37" s="164"/>
      <c r="M37" s="162"/>
      <c r="N37" s="161" t="s">
        <v>116</v>
      </c>
      <c r="O37" s="164"/>
      <c r="P37" s="163"/>
      <c r="Q37" s="67">
        <v>1</v>
      </c>
      <c r="R37" s="39" t="s">
        <v>5</v>
      </c>
    </row>
    <row r="38" spans="1:18" ht="18" customHeight="1" x14ac:dyDescent="0.2">
      <c r="A38" s="60">
        <v>2</v>
      </c>
      <c r="B38" s="232" t="s">
        <v>20</v>
      </c>
      <c r="C38" s="233"/>
      <c r="D38" s="137" t="s">
        <v>123</v>
      </c>
      <c r="E38" s="138"/>
      <c r="F38" s="139" t="s">
        <v>124</v>
      </c>
      <c r="G38" s="140"/>
      <c r="H38" s="33">
        <v>3</v>
      </c>
      <c r="I38" s="34" t="s">
        <v>41</v>
      </c>
      <c r="J38" s="207">
        <v>40509</v>
      </c>
      <c r="K38" s="195"/>
      <c r="L38" s="195"/>
      <c r="M38" s="196"/>
      <c r="N38" s="161" t="s">
        <v>116</v>
      </c>
      <c r="O38" s="164"/>
      <c r="P38" s="163"/>
      <c r="Q38" s="68">
        <v>6</v>
      </c>
      <c r="R38" s="40" t="s">
        <v>5</v>
      </c>
    </row>
    <row r="39" spans="1:18" ht="18" customHeight="1" x14ac:dyDescent="0.2">
      <c r="A39" s="60">
        <v>3</v>
      </c>
      <c r="B39" s="232" t="s">
        <v>20</v>
      </c>
      <c r="C39" s="233"/>
      <c r="D39" s="137"/>
      <c r="E39" s="138"/>
      <c r="F39" s="139"/>
      <c r="G39" s="140"/>
      <c r="H39" s="33"/>
      <c r="I39" s="34" t="s">
        <v>41</v>
      </c>
      <c r="J39" s="194" t="s">
        <v>80</v>
      </c>
      <c r="K39" s="195"/>
      <c r="L39" s="195"/>
      <c r="M39" s="196"/>
      <c r="N39" s="161"/>
      <c r="O39" s="164"/>
      <c r="P39" s="163"/>
      <c r="Q39" s="68"/>
      <c r="R39" s="40" t="s">
        <v>5</v>
      </c>
    </row>
    <row r="40" spans="1:18" ht="18" customHeight="1" x14ac:dyDescent="0.2">
      <c r="A40" s="62">
        <v>4</v>
      </c>
      <c r="B40" s="232" t="s">
        <v>20</v>
      </c>
      <c r="C40" s="233"/>
      <c r="D40" s="137"/>
      <c r="E40" s="138"/>
      <c r="F40" s="214"/>
      <c r="G40" s="140"/>
      <c r="H40" s="64"/>
      <c r="I40" s="34" t="s">
        <v>41</v>
      </c>
      <c r="J40" s="194" t="s">
        <v>80</v>
      </c>
      <c r="K40" s="195"/>
      <c r="L40" s="195"/>
      <c r="M40" s="196"/>
      <c r="N40" s="161"/>
      <c r="O40" s="164"/>
      <c r="P40" s="163"/>
      <c r="Q40" s="68"/>
      <c r="R40" s="40" t="s">
        <v>5</v>
      </c>
    </row>
    <row r="41" spans="1:18" ht="18" customHeight="1" x14ac:dyDescent="0.2">
      <c r="A41" s="60">
        <v>5</v>
      </c>
      <c r="B41" s="232" t="s">
        <v>20</v>
      </c>
      <c r="C41" s="233"/>
      <c r="D41" s="137"/>
      <c r="E41" s="138"/>
      <c r="F41" s="214"/>
      <c r="G41" s="140"/>
      <c r="H41" s="64"/>
      <c r="I41" s="34" t="s">
        <v>41</v>
      </c>
      <c r="J41" s="194" t="s">
        <v>80</v>
      </c>
      <c r="K41" s="195"/>
      <c r="L41" s="195"/>
      <c r="M41" s="196"/>
      <c r="N41" s="161"/>
      <c r="O41" s="164"/>
      <c r="P41" s="163"/>
      <c r="Q41" s="68"/>
      <c r="R41" s="40" t="s">
        <v>5</v>
      </c>
    </row>
    <row r="42" spans="1:18" ht="18" customHeight="1" thickBot="1" x14ac:dyDescent="0.25">
      <c r="A42" s="61">
        <v>6</v>
      </c>
      <c r="B42" s="234" t="s">
        <v>20</v>
      </c>
      <c r="C42" s="235"/>
      <c r="D42" s="152"/>
      <c r="E42" s="153"/>
      <c r="F42" s="139"/>
      <c r="G42" s="140"/>
      <c r="H42" s="35"/>
      <c r="I42" s="36" t="s">
        <v>41</v>
      </c>
      <c r="J42" s="194" t="s">
        <v>80</v>
      </c>
      <c r="K42" s="195"/>
      <c r="L42" s="195"/>
      <c r="M42" s="196"/>
      <c r="N42" s="161"/>
      <c r="O42" s="164"/>
      <c r="P42" s="163"/>
      <c r="Q42" s="63"/>
      <c r="R42" s="41" t="s">
        <v>5</v>
      </c>
    </row>
    <row r="43" spans="1:18" ht="23.25" customHeight="1" x14ac:dyDescent="0.2">
      <c r="A43" s="236" t="s">
        <v>86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</row>
  </sheetData>
  <mergeCells count="172">
    <mergeCell ref="B42:C42"/>
    <mergeCell ref="D42:E42"/>
    <mergeCell ref="F42:G42"/>
    <mergeCell ref="J42:M42"/>
    <mergeCell ref="N42:P42"/>
    <mergeCell ref="A43:R43"/>
    <mergeCell ref="B40:C40"/>
    <mergeCell ref="D40:E40"/>
    <mergeCell ref="F40:G40"/>
    <mergeCell ref="J40:M40"/>
    <mergeCell ref="N40:P40"/>
    <mergeCell ref="B41:C41"/>
    <mergeCell ref="D41:E41"/>
    <mergeCell ref="F41:G41"/>
    <mergeCell ref="J41:M41"/>
    <mergeCell ref="N41:P41"/>
    <mergeCell ref="B38:C38"/>
    <mergeCell ref="D38:E38"/>
    <mergeCell ref="F38:G38"/>
    <mergeCell ref="J38:M38"/>
    <mergeCell ref="N38:P38"/>
    <mergeCell ref="B39:C39"/>
    <mergeCell ref="D39:E39"/>
    <mergeCell ref="F39:G39"/>
    <mergeCell ref="J39:M39"/>
    <mergeCell ref="N39:P39"/>
    <mergeCell ref="Q35:Q36"/>
    <mergeCell ref="R35:R36"/>
    <mergeCell ref="D36:E36"/>
    <mergeCell ref="F36:G36"/>
    <mergeCell ref="J36:M36"/>
    <mergeCell ref="B37:C37"/>
    <mergeCell ref="D37:E37"/>
    <mergeCell ref="F37:G37"/>
    <mergeCell ref="J37:M37"/>
    <mergeCell ref="N37:P37"/>
    <mergeCell ref="A29:A30"/>
    <mergeCell ref="B29:C30"/>
    <mergeCell ref="D29:E29"/>
    <mergeCell ref="F29:G29"/>
    <mergeCell ref="J29:M29"/>
    <mergeCell ref="N29:P30"/>
    <mergeCell ref="A35:A36"/>
    <mergeCell ref="B35:C36"/>
    <mergeCell ref="D35:E35"/>
    <mergeCell ref="F35:G35"/>
    <mergeCell ref="J35:M35"/>
    <mergeCell ref="N35:P36"/>
    <mergeCell ref="N33:P34"/>
    <mergeCell ref="D34:E34"/>
    <mergeCell ref="F34:G34"/>
    <mergeCell ref="J34:M34"/>
    <mergeCell ref="Q31:Q32"/>
    <mergeCell ref="R31:R32"/>
    <mergeCell ref="D32:E32"/>
    <mergeCell ref="F32:G32"/>
    <mergeCell ref="J32:M32"/>
    <mergeCell ref="A33:A34"/>
    <mergeCell ref="B33:C34"/>
    <mergeCell ref="D33:E33"/>
    <mergeCell ref="F33:G33"/>
    <mergeCell ref="J33:M33"/>
    <mergeCell ref="A31:A32"/>
    <mergeCell ref="B31:C32"/>
    <mergeCell ref="D31:E31"/>
    <mergeCell ref="F31:G31"/>
    <mergeCell ref="J31:M31"/>
    <mergeCell ref="N31:P32"/>
    <mergeCell ref="Q33:Q34"/>
    <mergeCell ref="R33:R34"/>
    <mergeCell ref="A27:A28"/>
    <mergeCell ref="B27:C28"/>
    <mergeCell ref="D27:E27"/>
    <mergeCell ref="F27:G27"/>
    <mergeCell ref="J27:M27"/>
    <mergeCell ref="N27:P28"/>
    <mergeCell ref="A25:A26"/>
    <mergeCell ref="B25:C26"/>
    <mergeCell ref="F28:G28"/>
    <mergeCell ref="J28:M28"/>
    <mergeCell ref="Q29:Q30"/>
    <mergeCell ref="R29:R30"/>
    <mergeCell ref="D30:E30"/>
    <mergeCell ref="F30:G30"/>
    <mergeCell ref="J30:M30"/>
    <mergeCell ref="Q27:Q28"/>
    <mergeCell ref="R27:R28"/>
    <mergeCell ref="D28:E28"/>
    <mergeCell ref="N23:P23"/>
    <mergeCell ref="Q23:R24"/>
    <mergeCell ref="N24:P24"/>
    <mergeCell ref="D25:E25"/>
    <mergeCell ref="F25:G25"/>
    <mergeCell ref="J25:M25"/>
    <mergeCell ref="N25:P26"/>
    <mergeCell ref="Q25:Q26"/>
    <mergeCell ref="R25:R26"/>
    <mergeCell ref="D26:E26"/>
    <mergeCell ref="F26:G26"/>
    <mergeCell ref="J26:M26"/>
    <mergeCell ref="A23:A24"/>
    <mergeCell ref="B23:C24"/>
    <mergeCell ref="D23:E24"/>
    <mergeCell ref="F23:G24"/>
    <mergeCell ref="H23:I24"/>
    <mergeCell ref="J23:M24"/>
    <mergeCell ref="A19:C22"/>
    <mergeCell ref="D19:H22"/>
    <mergeCell ref="I19:R19"/>
    <mergeCell ref="I20:L20"/>
    <mergeCell ref="M20:R20"/>
    <mergeCell ref="I21:L22"/>
    <mergeCell ref="M21:P22"/>
    <mergeCell ref="Q21:R21"/>
    <mergeCell ref="Q22:R22"/>
    <mergeCell ref="A16:C16"/>
    <mergeCell ref="D16:E16"/>
    <mergeCell ref="F16:G16"/>
    <mergeCell ref="A18:C18"/>
    <mergeCell ref="D18:G18"/>
    <mergeCell ref="I18:R18"/>
    <mergeCell ref="A15:C15"/>
    <mergeCell ref="D15:E15"/>
    <mergeCell ref="F15:G15"/>
    <mergeCell ref="J15:L15"/>
    <mergeCell ref="M15:N15"/>
    <mergeCell ref="O15:P15"/>
    <mergeCell ref="A14:C14"/>
    <mergeCell ref="D14:E14"/>
    <mergeCell ref="F14:G14"/>
    <mergeCell ref="J14:L14"/>
    <mergeCell ref="M14:N14"/>
    <mergeCell ref="O14:P14"/>
    <mergeCell ref="A13:C13"/>
    <mergeCell ref="D13:E13"/>
    <mergeCell ref="F13:G13"/>
    <mergeCell ref="J13:L13"/>
    <mergeCell ref="M13:N13"/>
    <mergeCell ref="O13:P13"/>
    <mergeCell ref="A12:E12"/>
    <mergeCell ref="F12:G12"/>
    <mergeCell ref="H12:I12"/>
    <mergeCell ref="J12:N12"/>
    <mergeCell ref="O12:P12"/>
    <mergeCell ref="Q12:R12"/>
    <mergeCell ref="A10:B11"/>
    <mergeCell ref="C10:E10"/>
    <mergeCell ref="F10:H10"/>
    <mergeCell ref="I10:K11"/>
    <mergeCell ref="L10:O11"/>
    <mergeCell ref="P10:R10"/>
    <mergeCell ref="C11:E11"/>
    <mergeCell ref="F11:G11"/>
    <mergeCell ref="P11:R11"/>
    <mergeCell ref="A6:R6"/>
    <mergeCell ref="A7:C7"/>
    <mergeCell ref="D7:G7"/>
    <mergeCell ref="I7:R7"/>
    <mergeCell ref="A8:C9"/>
    <mergeCell ref="D8:H9"/>
    <mergeCell ref="I8:R8"/>
    <mergeCell ref="I9:K9"/>
    <mergeCell ref="L9:R9"/>
    <mergeCell ref="A1:R1"/>
    <mergeCell ref="A2:R2"/>
    <mergeCell ref="A3:R3"/>
    <mergeCell ref="A4:K4"/>
    <mergeCell ref="M4:N4"/>
    <mergeCell ref="A5:C5"/>
    <mergeCell ref="D5:H5"/>
    <mergeCell ref="I5:K5"/>
    <mergeCell ref="L5:P5"/>
  </mergeCells>
  <phoneticPr fontId="2"/>
  <pageMargins left="0.76" right="0.71" top="0.52" bottom="0.48" header="0.51200000000000001" footer="0.5120000000000000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A717-F658-4ADB-A8F8-C0B21CD4B9BB}">
  <sheetPr>
    <tabColor theme="3"/>
  </sheetPr>
  <dimension ref="A1:R43"/>
  <sheetViews>
    <sheetView showGridLines="0" zoomScaleNormal="100" workbookViewId="0">
      <selection activeCell="A6" sqref="A6:R6"/>
    </sheetView>
  </sheetViews>
  <sheetFormatPr defaultColWidth="9" defaultRowHeight="13.2" x14ac:dyDescent="0.2"/>
  <cols>
    <col min="1" max="1" width="4" style="2" customWidth="1"/>
    <col min="2" max="3" width="3.6640625" style="2" customWidth="1"/>
    <col min="4" max="7" width="6.33203125" style="2" customWidth="1"/>
    <col min="8" max="9" width="3.44140625" style="2" customWidth="1"/>
    <col min="10" max="12" width="3.6640625" style="2" customWidth="1"/>
    <col min="13" max="16" width="6.44140625" style="2" customWidth="1"/>
    <col min="17" max="18" width="3.6640625" style="2" customWidth="1"/>
    <col min="19" max="21" width="5" style="1" customWidth="1"/>
    <col min="22" max="16384" width="9" style="1"/>
  </cols>
  <sheetData>
    <row r="1" spans="1:18" ht="18" customHeight="1" x14ac:dyDescent="0.2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4" customHeight="1" x14ac:dyDescent="0.2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.75" customHeight="1" x14ac:dyDescent="0.2">
      <c r="A3" s="71" t="s">
        <v>13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4" customFormat="1" ht="24.7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3"/>
      <c r="M4" s="69" t="s">
        <v>144</v>
      </c>
      <c r="N4" s="73"/>
      <c r="O4" s="2">
        <v>6</v>
      </c>
      <c r="P4" s="3" t="s">
        <v>1</v>
      </c>
      <c r="Q4" s="2">
        <v>24</v>
      </c>
      <c r="R4" s="3" t="s">
        <v>2</v>
      </c>
    </row>
    <row r="5" spans="1:18" s="4" customFormat="1" ht="30.75" customHeight="1" x14ac:dyDescent="0.2">
      <c r="A5" s="74" t="s">
        <v>89</v>
      </c>
      <c r="B5" s="74"/>
      <c r="C5" s="74"/>
      <c r="D5" s="74" t="s">
        <v>147</v>
      </c>
      <c r="E5" s="74"/>
      <c r="F5" s="74"/>
      <c r="G5" s="74"/>
      <c r="H5" s="74"/>
      <c r="I5" s="74" t="s">
        <v>90</v>
      </c>
      <c r="J5" s="75"/>
      <c r="K5" s="75"/>
      <c r="L5" s="75" t="s">
        <v>148</v>
      </c>
      <c r="M5" s="75"/>
      <c r="N5" s="75"/>
      <c r="O5" s="75"/>
      <c r="P5" s="75"/>
      <c r="Q5" s="7" t="s">
        <v>0</v>
      </c>
      <c r="R5" s="7"/>
    </row>
    <row r="6" spans="1:18" s="23" customFormat="1" ht="24.75" customHeight="1" x14ac:dyDescent="0.2">
      <c r="A6" s="76" t="s">
        <v>151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ht="23.25" customHeight="1" thickBot="1" x14ac:dyDescent="0.25">
      <c r="A7" s="77" t="s">
        <v>7</v>
      </c>
      <c r="B7" s="77"/>
      <c r="C7" s="77"/>
      <c r="D7" s="77" t="s">
        <v>40</v>
      </c>
      <c r="E7" s="77"/>
      <c r="F7" s="77"/>
      <c r="G7" s="77"/>
      <c r="H7" s="5"/>
      <c r="I7" s="78" t="s">
        <v>87</v>
      </c>
      <c r="J7" s="78"/>
      <c r="K7" s="78"/>
      <c r="L7" s="78"/>
      <c r="M7" s="78"/>
      <c r="N7" s="78"/>
      <c r="O7" s="78"/>
      <c r="P7" s="78"/>
      <c r="Q7" s="78"/>
      <c r="R7" s="78"/>
    </row>
    <row r="8" spans="1:18" ht="17.25" customHeight="1" x14ac:dyDescent="0.15">
      <c r="A8" s="79" t="s">
        <v>89</v>
      </c>
      <c r="B8" s="80"/>
      <c r="C8" s="81"/>
      <c r="D8" s="237" t="s">
        <v>150</v>
      </c>
      <c r="E8" s="238"/>
      <c r="F8" s="238"/>
      <c r="G8" s="238"/>
      <c r="H8" s="239"/>
      <c r="I8" s="91" t="s">
        <v>84</v>
      </c>
      <c r="J8" s="92"/>
      <c r="K8" s="92"/>
      <c r="L8" s="92"/>
      <c r="M8" s="92"/>
      <c r="N8" s="92"/>
      <c r="O8" s="92"/>
      <c r="P8" s="92"/>
      <c r="Q8" s="92"/>
      <c r="R8" s="93"/>
    </row>
    <row r="9" spans="1:18" ht="27.75" customHeight="1" thickBot="1" x14ac:dyDescent="0.25">
      <c r="A9" s="82"/>
      <c r="B9" s="83"/>
      <c r="C9" s="84"/>
      <c r="D9" s="243"/>
      <c r="E9" s="244"/>
      <c r="F9" s="244"/>
      <c r="G9" s="244"/>
      <c r="H9" s="245"/>
      <c r="I9" s="83" t="s">
        <v>8</v>
      </c>
      <c r="J9" s="83"/>
      <c r="K9" s="84"/>
      <c r="L9" s="94" t="s">
        <v>125</v>
      </c>
      <c r="M9" s="95"/>
      <c r="N9" s="95"/>
      <c r="O9" s="95"/>
      <c r="P9" s="95"/>
      <c r="Q9" s="95"/>
      <c r="R9" s="96"/>
    </row>
    <row r="10" spans="1:18" ht="14.25" customHeight="1" x14ac:dyDescent="0.2">
      <c r="A10" s="105" t="s">
        <v>38</v>
      </c>
      <c r="B10" s="106"/>
      <c r="C10" s="109" t="s">
        <v>146</v>
      </c>
      <c r="D10" s="109"/>
      <c r="E10" s="110"/>
      <c r="F10" s="111" t="s">
        <v>39</v>
      </c>
      <c r="G10" s="112"/>
      <c r="H10" s="113"/>
      <c r="I10" s="114" t="s">
        <v>14</v>
      </c>
      <c r="J10" s="115"/>
      <c r="K10" s="116"/>
      <c r="L10" s="120" t="s">
        <v>126</v>
      </c>
      <c r="M10" s="121"/>
      <c r="N10" s="121"/>
      <c r="O10" s="122"/>
      <c r="P10" s="126" t="s">
        <v>12</v>
      </c>
      <c r="Q10" s="127"/>
      <c r="R10" s="128"/>
    </row>
    <row r="11" spans="1:18" ht="24.75" customHeight="1" thickBot="1" x14ac:dyDescent="0.25">
      <c r="A11" s="107"/>
      <c r="B11" s="108"/>
      <c r="C11" s="129" t="s">
        <v>149</v>
      </c>
      <c r="D11" s="129"/>
      <c r="E11" s="130"/>
      <c r="F11" s="131">
        <v>3</v>
      </c>
      <c r="G11" s="132"/>
      <c r="H11" s="8" t="s">
        <v>5</v>
      </c>
      <c r="I11" s="117"/>
      <c r="J11" s="118"/>
      <c r="K11" s="119"/>
      <c r="L11" s="123"/>
      <c r="M11" s="124"/>
      <c r="N11" s="124"/>
      <c r="O11" s="125"/>
      <c r="P11" s="124"/>
      <c r="Q11" s="124"/>
      <c r="R11" s="133"/>
    </row>
    <row r="12" spans="1:18" ht="24.75" customHeight="1" thickBot="1" x14ac:dyDescent="0.25">
      <c r="A12" s="97" t="s">
        <v>11</v>
      </c>
      <c r="B12" s="98"/>
      <c r="C12" s="98"/>
      <c r="D12" s="98"/>
      <c r="E12" s="99"/>
      <c r="F12" s="100" t="s">
        <v>73</v>
      </c>
      <c r="G12" s="101"/>
      <c r="H12" s="98" t="s">
        <v>3</v>
      </c>
      <c r="I12" s="102"/>
      <c r="J12" s="103" t="s">
        <v>74</v>
      </c>
      <c r="K12" s="98"/>
      <c r="L12" s="98"/>
      <c r="M12" s="98"/>
      <c r="N12" s="99"/>
      <c r="O12" s="100" t="s">
        <v>73</v>
      </c>
      <c r="P12" s="101"/>
      <c r="Q12" s="98" t="s">
        <v>3</v>
      </c>
      <c r="R12" s="104"/>
    </row>
    <row r="13" spans="1:18" ht="21.75" customHeight="1" thickTop="1" x14ac:dyDescent="0.2">
      <c r="A13" s="142" t="s">
        <v>43</v>
      </c>
      <c r="B13" s="143"/>
      <c r="C13" s="144"/>
      <c r="D13" s="145" t="s">
        <v>128</v>
      </c>
      <c r="E13" s="146"/>
      <c r="F13" s="147" t="s">
        <v>129</v>
      </c>
      <c r="G13" s="148"/>
      <c r="H13" s="27">
        <v>3</v>
      </c>
      <c r="I13" s="28" t="s">
        <v>41</v>
      </c>
      <c r="J13" s="141" t="s">
        <v>47</v>
      </c>
      <c r="K13" s="135"/>
      <c r="L13" s="135"/>
      <c r="M13" s="145" t="s">
        <v>135</v>
      </c>
      <c r="N13" s="146"/>
      <c r="O13" s="147" t="s">
        <v>136</v>
      </c>
      <c r="P13" s="148"/>
      <c r="Q13" s="27">
        <v>1</v>
      </c>
      <c r="R13" s="31" t="s">
        <v>41</v>
      </c>
    </row>
    <row r="14" spans="1:18" ht="21.75" customHeight="1" x14ac:dyDescent="0.2">
      <c r="A14" s="134" t="s">
        <v>44</v>
      </c>
      <c r="B14" s="135"/>
      <c r="C14" s="136"/>
      <c r="D14" s="137" t="s">
        <v>133</v>
      </c>
      <c r="E14" s="138"/>
      <c r="F14" s="139" t="s">
        <v>130</v>
      </c>
      <c r="G14" s="140"/>
      <c r="H14" s="24">
        <v>2</v>
      </c>
      <c r="I14" s="29" t="s">
        <v>41</v>
      </c>
      <c r="J14" s="141" t="s">
        <v>48</v>
      </c>
      <c r="K14" s="135"/>
      <c r="L14" s="135"/>
      <c r="M14" s="137"/>
      <c r="N14" s="138"/>
      <c r="O14" s="139"/>
      <c r="P14" s="140"/>
      <c r="Q14" s="24"/>
      <c r="R14" s="32" t="s">
        <v>41</v>
      </c>
    </row>
    <row r="15" spans="1:18" ht="21.75" customHeight="1" thickBot="1" x14ac:dyDescent="0.25">
      <c r="A15" s="134" t="s">
        <v>45</v>
      </c>
      <c r="B15" s="135"/>
      <c r="C15" s="136"/>
      <c r="D15" s="137" t="s">
        <v>131</v>
      </c>
      <c r="E15" s="138"/>
      <c r="F15" s="139" t="s">
        <v>132</v>
      </c>
      <c r="G15" s="140"/>
      <c r="H15" s="24">
        <v>2</v>
      </c>
      <c r="I15" s="29" t="s">
        <v>41</v>
      </c>
      <c r="J15" s="157" t="s">
        <v>49</v>
      </c>
      <c r="K15" s="150"/>
      <c r="L15" s="150"/>
      <c r="M15" s="152"/>
      <c r="N15" s="153"/>
      <c r="O15" s="154"/>
      <c r="P15" s="155"/>
      <c r="Q15" s="25"/>
      <c r="R15" s="30" t="s">
        <v>41</v>
      </c>
    </row>
    <row r="16" spans="1:18" ht="21.75" customHeight="1" thickBot="1" x14ac:dyDescent="0.25">
      <c r="A16" s="149" t="s">
        <v>46</v>
      </c>
      <c r="B16" s="150"/>
      <c r="C16" s="151"/>
      <c r="D16" s="152" t="s">
        <v>134</v>
      </c>
      <c r="E16" s="153"/>
      <c r="F16" s="154" t="s">
        <v>137</v>
      </c>
      <c r="G16" s="155"/>
      <c r="H16" s="25">
        <v>1</v>
      </c>
      <c r="I16" s="30" t="s">
        <v>41</v>
      </c>
      <c r="J16" s="6"/>
    </row>
    <row r="17" spans="1:18" ht="9.75" customHeight="1" x14ac:dyDescent="0.2">
      <c r="A17" s="22"/>
    </row>
    <row r="18" spans="1:18" ht="21" customHeight="1" thickBot="1" x14ac:dyDescent="0.25">
      <c r="A18" s="77" t="s">
        <v>10</v>
      </c>
      <c r="B18" s="77"/>
      <c r="C18" s="77"/>
      <c r="D18" s="77" t="s">
        <v>40</v>
      </c>
      <c r="E18" s="77"/>
      <c r="F18" s="77"/>
      <c r="G18" s="156"/>
      <c r="I18" s="78" t="s">
        <v>85</v>
      </c>
      <c r="J18" s="78"/>
      <c r="K18" s="78"/>
      <c r="L18" s="78"/>
      <c r="M18" s="78"/>
      <c r="N18" s="78"/>
      <c r="O18" s="78"/>
      <c r="P18" s="78"/>
      <c r="Q18" s="78"/>
      <c r="R18" s="78"/>
    </row>
    <row r="19" spans="1:18" ht="13.5" customHeight="1" x14ac:dyDescent="0.15">
      <c r="A19" s="171" t="s">
        <v>95</v>
      </c>
      <c r="B19" s="121"/>
      <c r="C19" s="160"/>
      <c r="D19" s="237" t="s">
        <v>150</v>
      </c>
      <c r="E19" s="238"/>
      <c r="F19" s="238"/>
      <c r="G19" s="238"/>
      <c r="H19" s="239"/>
      <c r="I19" s="91" t="s">
        <v>84</v>
      </c>
      <c r="J19" s="92"/>
      <c r="K19" s="92"/>
      <c r="L19" s="92"/>
      <c r="M19" s="92"/>
      <c r="N19" s="92"/>
      <c r="O19" s="92"/>
      <c r="P19" s="92"/>
      <c r="Q19" s="92"/>
      <c r="R19" s="93"/>
    </row>
    <row r="20" spans="1:18" ht="24.75" customHeight="1" thickBot="1" x14ac:dyDescent="0.25">
      <c r="A20" s="172"/>
      <c r="B20" s="71"/>
      <c r="C20" s="173"/>
      <c r="D20" s="240"/>
      <c r="E20" s="241"/>
      <c r="F20" s="241"/>
      <c r="G20" s="241"/>
      <c r="H20" s="242"/>
      <c r="I20" s="82" t="s">
        <v>8</v>
      </c>
      <c r="J20" s="83"/>
      <c r="K20" s="83"/>
      <c r="L20" s="84"/>
      <c r="M20" s="123" t="s">
        <v>125</v>
      </c>
      <c r="N20" s="124"/>
      <c r="O20" s="124"/>
      <c r="P20" s="124"/>
      <c r="Q20" s="124"/>
      <c r="R20" s="133"/>
    </row>
    <row r="21" spans="1:18" ht="12.75" customHeight="1" x14ac:dyDescent="0.2">
      <c r="A21" s="172"/>
      <c r="B21" s="71"/>
      <c r="C21" s="173"/>
      <c r="D21" s="240"/>
      <c r="E21" s="241"/>
      <c r="F21" s="241"/>
      <c r="G21" s="241"/>
      <c r="H21" s="242"/>
      <c r="I21" s="79" t="s">
        <v>15</v>
      </c>
      <c r="J21" s="179"/>
      <c r="K21" s="179"/>
      <c r="L21" s="180"/>
      <c r="M21" s="183" t="s">
        <v>127</v>
      </c>
      <c r="N21" s="184"/>
      <c r="O21" s="184"/>
      <c r="P21" s="185"/>
      <c r="Q21" s="127" t="s">
        <v>16</v>
      </c>
      <c r="R21" s="128"/>
    </row>
    <row r="22" spans="1:18" ht="15.75" customHeight="1" thickBot="1" x14ac:dyDescent="0.25">
      <c r="A22" s="174"/>
      <c r="B22" s="124"/>
      <c r="C22" s="175"/>
      <c r="D22" s="243"/>
      <c r="E22" s="244"/>
      <c r="F22" s="244"/>
      <c r="G22" s="244"/>
      <c r="H22" s="245"/>
      <c r="I22" s="181"/>
      <c r="J22" s="129"/>
      <c r="K22" s="129"/>
      <c r="L22" s="182"/>
      <c r="M22" s="186"/>
      <c r="N22" s="187"/>
      <c r="O22" s="187"/>
      <c r="P22" s="188"/>
      <c r="Q22" s="189"/>
      <c r="R22" s="190"/>
    </row>
    <row r="23" spans="1:18" ht="18" customHeight="1" x14ac:dyDescent="0.2">
      <c r="A23" s="158" t="s">
        <v>17</v>
      </c>
      <c r="B23" s="120" t="s">
        <v>18</v>
      </c>
      <c r="C23" s="160"/>
      <c r="D23" s="120" t="s">
        <v>9</v>
      </c>
      <c r="E23" s="122"/>
      <c r="F23" s="121" t="s">
        <v>73</v>
      </c>
      <c r="G23" s="160"/>
      <c r="H23" s="120" t="s">
        <v>4</v>
      </c>
      <c r="I23" s="160"/>
      <c r="J23" s="165" t="s">
        <v>21</v>
      </c>
      <c r="K23" s="166"/>
      <c r="L23" s="166"/>
      <c r="M23" s="167"/>
      <c r="N23" s="197" t="s">
        <v>37</v>
      </c>
      <c r="O23" s="198"/>
      <c r="P23" s="199"/>
      <c r="Q23" s="200" t="s">
        <v>76</v>
      </c>
      <c r="R23" s="201"/>
    </row>
    <row r="24" spans="1:18" ht="15" customHeight="1" x14ac:dyDescent="0.2">
      <c r="A24" s="159"/>
      <c r="B24" s="161"/>
      <c r="C24" s="162"/>
      <c r="D24" s="161"/>
      <c r="E24" s="163"/>
      <c r="F24" s="164"/>
      <c r="G24" s="162"/>
      <c r="H24" s="161"/>
      <c r="I24" s="162"/>
      <c r="J24" s="168"/>
      <c r="K24" s="169"/>
      <c r="L24" s="169"/>
      <c r="M24" s="170"/>
      <c r="N24" s="204" t="s">
        <v>145</v>
      </c>
      <c r="O24" s="205"/>
      <c r="P24" s="206"/>
      <c r="Q24" s="202"/>
      <c r="R24" s="203"/>
    </row>
    <row r="25" spans="1:18" ht="18" customHeight="1" x14ac:dyDescent="0.2">
      <c r="A25" s="210">
        <v>1</v>
      </c>
      <c r="B25" s="212" t="s">
        <v>19</v>
      </c>
      <c r="C25" s="213"/>
      <c r="D25" s="137" t="s">
        <v>131</v>
      </c>
      <c r="E25" s="138"/>
      <c r="F25" s="139" t="s">
        <v>132</v>
      </c>
      <c r="G25" s="140"/>
      <c r="H25" s="33">
        <v>2</v>
      </c>
      <c r="I25" s="34" t="s">
        <v>41</v>
      </c>
      <c r="J25" s="207">
        <v>40857</v>
      </c>
      <c r="K25" s="195"/>
      <c r="L25" s="195"/>
      <c r="M25" s="196"/>
      <c r="N25" s="208" t="s">
        <v>149</v>
      </c>
      <c r="O25" s="191"/>
      <c r="P25" s="209"/>
      <c r="Q25" s="191">
        <v>4</v>
      </c>
      <c r="R25" s="192" t="s">
        <v>5</v>
      </c>
    </row>
    <row r="26" spans="1:18" ht="18" customHeight="1" x14ac:dyDescent="0.2">
      <c r="A26" s="211"/>
      <c r="B26" s="168"/>
      <c r="C26" s="170"/>
      <c r="D26" s="137" t="s">
        <v>138</v>
      </c>
      <c r="E26" s="138"/>
      <c r="F26" s="139" t="s">
        <v>137</v>
      </c>
      <c r="G26" s="140"/>
      <c r="H26" s="33">
        <v>1</v>
      </c>
      <c r="I26" s="34" t="s">
        <v>41</v>
      </c>
      <c r="J26" s="207">
        <v>41213</v>
      </c>
      <c r="K26" s="195"/>
      <c r="L26" s="195"/>
      <c r="M26" s="196"/>
      <c r="N26" s="161"/>
      <c r="O26" s="164"/>
      <c r="P26" s="163"/>
      <c r="Q26" s="164"/>
      <c r="R26" s="193"/>
    </row>
    <row r="27" spans="1:18" ht="18" customHeight="1" x14ac:dyDescent="0.2">
      <c r="A27" s="210">
        <v>2</v>
      </c>
      <c r="B27" s="212" t="s">
        <v>19</v>
      </c>
      <c r="C27" s="213"/>
      <c r="D27" s="137"/>
      <c r="E27" s="138"/>
      <c r="F27" s="139"/>
      <c r="G27" s="140"/>
      <c r="H27" s="33"/>
      <c r="I27" s="34" t="s">
        <v>41</v>
      </c>
      <c r="J27" s="194" t="s">
        <v>80</v>
      </c>
      <c r="K27" s="195"/>
      <c r="L27" s="195"/>
      <c r="M27" s="196"/>
      <c r="N27" s="208"/>
      <c r="O27" s="191"/>
      <c r="P27" s="209"/>
      <c r="Q27" s="191"/>
      <c r="R27" s="192" t="s">
        <v>5</v>
      </c>
    </row>
    <row r="28" spans="1:18" ht="18" customHeight="1" x14ac:dyDescent="0.2">
      <c r="A28" s="211"/>
      <c r="B28" s="168"/>
      <c r="C28" s="170"/>
      <c r="D28" s="137"/>
      <c r="E28" s="138"/>
      <c r="F28" s="139"/>
      <c r="G28" s="140"/>
      <c r="H28" s="33"/>
      <c r="I28" s="34" t="s">
        <v>41</v>
      </c>
      <c r="J28" s="194" t="s">
        <v>80</v>
      </c>
      <c r="K28" s="195"/>
      <c r="L28" s="195"/>
      <c r="M28" s="196"/>
      <c r="N28" s="161"/>
      <c r="O28" s="164"/>
      <c r="P28" s="163"/>
      <c r="Q28" s="164"/>
      <c r="R28" s="193"/>
    </row>
    <row r="29" spans="1:18" ht="18" customHeight="1" x14ac:dyDescent="0.2">
      <c r="A29" s="210">
        <v>3</v>
      </c>
      <c r="B29" s="212" t="s">
        <v>19</v>
      </c>
      <c r="C29" s="213"/>
      <c r="D29" s="137"/>
      <c r="E29" s="138"/>
      <c r="F29" s="139"/>
      <c r="G29" s="140"/>
      <c r="H29" s="33"/>
      <c r="I29" s="34" t="s">
        <v>41</v>
      </c>
      <c r="J29" s="194" t="s">
        <v>80</v>
      </c>
      <c r="K29" s="195"/>
      <c r="L29" s="195"/>
      <c r="M29" s="196"/>
      <c r="N29" s="208"/>
      <c r="O29" s="191"/>
      <c r="P29" s="209"/>
      <c r="Q29" s="191"/>
      <c r="R29" s="192" t="s">
        <v>5</v>
      </c>
    </row>
    <row r="30" spans="1:18" ht="18" customHeight="1" x14ac:dyDescent="0.2">
      <c r="A30" s="211"/>
      <c r="B30" s="168"/>
      <c r="C30" s="170"/>
      <c r="D30" s="137"/>
      <c r="E30" s="138"/>
      <c r="F30" s="139"/>
      <c r="G30" s="140"/>
      <c r="H30" s="33"/>
      <c r="I30" s="34" t="s">
        <v>41</v>
      </c>
      <c r="J30" s="194" t="s">
        <v>80</v>
      </c>
      <c r="K30" s="195"/>
      <c r="L30" s="195"/>
      <c r="M30" s="196"/>
      <c r="N30" s="161"/>
      <c r="O30" s="164"/>
      <c r="P30" s="163"/>
      <c r="Q30" s="164"/>
      <c r="R30" s="193"/>
    </row>
    <row r="31" spans="1:18" ht="18" customHeight="1" x14ac:dyDescent="0.2">
      <c r="A31" s="210">
        <v>4</v>
      </c>
      <c r="B31" s="212" t="s">
        <v>19</v>
      </c>
      <c r="C31" s="213"/>
      <c r="D31" s="137"/>
      <c r="E31" s="138"/>
      <c r="F31" s="214"/>
      <c r="G31" s="140"/>
      <c r="H31" s="33"/>
      <c r="I31" s="34" t="s">
        <v>41</v>
      </c>
      <c r="J31" s="194" t="s">
        <v>80</v>
      </c>
      <c r="K31" s="195"/>
      <c r="L31" s="195"/>
      <c r="M31" s="196"/>
      <c r="N31" s="208"/>
      <c r="O31" s="191"/>
      <c r="P31" s="209"/>
      <c r="Q31" s="191"/>
      <c r="R31" s="192" t="s">
        <v>5</v>
      </c>
    </row>
    <row r="32" spans="1:18" ht="18" customHeight="1" x14ac:dyDescent="0.2">
      <c r="A32" s="211"/>
      <c r="B32" s="168"/>
      <c r="C32" s="170"/>
      <c r="D32" s="137"/>
      <c r="E32" s="138"/>
      <c r="F32" s="214"/>
      <c r="G32" s="140"/>
      <c r="H32" s="33"/>
      <c r="I32" s="34" t="s">
        <v>41</v>
      </c>
      <c r="J32" s="194" t="s">
        <v>80</v>
      </c>
      <c r="K32" s="195"/>
      <c r="L32" s="195"/>
      <c r="M32" s="196"/>
      <c r="N32" s="161"/>
      <c r="O32" s="164"/>
      <c r="P32" s="163"/>
      <c r="Q32" s="164"/>
      <c r="R32" s="193"/>
    </row>
    <row r="33" spans="1:18" ht="18" customHeight="1" x14ac:dyDescent="0.2">
      <c r="A33" s="210">
        <v>5</v>
      </c>
      <c r="B33" s="212" t="s">
        <v>19</v>
      </c>
      <c r="C33" s="213"/>
      <c r="D33" s="137"/>
      <c r="E33" s="138"/>
      <c r="F33" s="214"/>
      <c r="G33" s="140"/>
      <c r="H33" s="33"/>
      <c r="I33" s="34" t="s">
        <v>41</v>
      </c>
      <c r="J33" s="194" t="s">
        <v>80</v>
      </c>
      <c r="K33" s="195"/>
      <c r="L33" s="195"/>
      <c r="M33" s="196"/>
      <c r="N33" s="208"/>
      <c r="O33" s="191"/>
      <c r="P33" s="209"/>
      <c r="Q33" s="191"/>
      <c r="R33" s="192" t="s">
        <v>5</v>
      </c>
    </row>
    <row r="34" spans="1:18" ht="18" customHeight="1" x14ac:dyDescent="0.2">
      <c r="A34" s="211"/>
      <c r="B34" s="168"/>
      <c r="C34" s="170"/>
      <c r="D34" s="137"/>
      <c r="E34" s="138"/>
      <c r="F34" s="214"/>
      <c r="G34" s="140"/>
      <c r="H34" s="33"/>
      <c r="I34" s="34" t="s">
        <v>41</v>
      </c>
      <c r="J34" s="194" t="s">
        <v>80</v>
      </c>
      <c r="K34" s="195"/>
      <c r="L34" s="195"/>
      <c r="M34" s="196"/>
      <c r="N34" s="161"/>
      <c r="O34" s="164"/>
      <c r="P34" s="163"/>
      <c r="Q34" s="164"/>
      <c r="R34" s="193"/>
    </row>
    <row r="35" spans="1:18" ht="18" customHeight="1" x14ac:dyDescent="0.2">
      <c r="A35" s="215">
        <v>6</v>
      </c>
      <c r="B35" s="216" t="s">
        <v>19</v>
      </c>
      <c r="C35" s="217"/>
      <c r="D35" s="137"/>
      <c r="E35" s="138"/>
      <c r="F35" s="139"/>
      <c r="G35" s="140"/>
      <c r="H35" s="33"/>
      <c r="I35" s="34" t="s">
        <v>41</v>
      </c>
      <c r="J35" s="194" t="s">
        <v>80</v>
      </c>
      <c r="K35" s="195"/>
      <c r="L35" s="195"/>
      <c r="M35" s="196"/>
      <c r="N35" s="208"/>
      <c r="O35" s="191"/>
      <c r="P35" s="209"/>
      <c r="Q35" s="191"/>
      <c r="R35" s="192" t="s">
        <v>5</v>
      </c>
    </row>
    <row r="36" spans="1:18" ht="18" customHeight="1" thickBot="1" x14ac:dyDescent="0.25">
      <c r="A36" s="215"/>
      <c r="B36" s="216"/>
      <c r="C36" s="217"/>
      <c r="D36" s="218"/>
      <c r="E36" s="219"/>
      <c r="F36" s="220"/>
      <c r="G36" s="221"/>
      <c r="H36" s="35"/>
      <c r="I36" s="36" t="s">
        <v>41</v>
      </c>
      <c r="J36" s="222" t="s">
        <v>80</v>
      </c>
      <c r="K36" s="223"/>
      <c r="L36" s="223"/>
      <c r="M36" s="224"/>
      <c r="N36" s="123"/>
      <c r="O36" s="124"/>
      <c r="P36" s="125"/>
      <c r="Q36" s="164"/>
      <c r="R36" s="193"/>
    </row>
    <row r="37" spans="1:18" ht="18" customHeight="1" x14ac:dyDescent="0.2">
      <c r="A37" s="59">
        <v>1</v>
      </c>
      <c r="B37" s="225" t="s">
        <v>20</v>
      </c>
      <c r="C37" s="226"/>
      <c r="D37" s="227" t="s">
        <v>128</v>
      </c>
      <c r="E37" s="228"/>
      <c r="F37" s="229" t="s">
        <v>129</v>
      </c>
      <c r="G37" s="230"/>
      <c r="H37" s="37">
        <v>3</v>
      </c>
      <c r="I37" s="38" t="s">
        <v>41</v>
      </c>
      <c r="J37" s="231">
        <v>40372</v>
      </c>
      <c r="K37" s="164"/>
      <c r="L37" s="164"/>
      <c r="M37" s="162"/>
      <c r="N37" s="161" t="s">
        <v>149</v>
      </c>
      <c r="O37" s="164"/>
      <c r="P37" s="163"/>
      <c r="Q37" s="67">
        <v>2</v>
      </c>
      <c r="R37" s="39" t="s">
        <v>5</v>
      </c>
    </row>
    <row r="38" spans="1:18" ht="18" customHeight="1" x14ac:dyDescent="0.2">
      <c r="A38" s="60">
        <v>2</v>
      </c>
      <c r="B38" s="232" t="s">
        <v>20</v>
      </c>
      <c r="C38" s="233"/>
      <c r="D38" s="137"/>
      <c r="E38" s="138"/>
      <c r="F38" s="139"/>
      <c r="G38" s="140"/>
      <c r="H38" s="33"/>
      <c r="I38" s="34" t="s">
        <v>41</v>
      </c>
      <c r="J38" s="194" t="s">
        <v>80</v>
      </c>
      <c r="K38" s="195"/>
      <c r="L38" s="195"/>
      <c r="M38" s="196"/>
      <c r="N38" s="161"/>
      <c r="O38" s="164"/>
      <c r="P38" s="163"/>
      <c r="Q38" s="68"/>
      <c r="R38" s="40" t="s">
        <v>5</v>
      </c>
    </row>
    <row r="39" spans="1:18" ht="18" customHeight="1" x14ac:dyDescent="0.2">
      <c r="A39" s="60">
        <v>3</v>
      </c>
      <c r="B39" s="232" t="s">
        <v>20</v>
      </c>
      <c r="C39" s="233"/>
      <c r="D39" s="137"/>
      <c r="E39" s="138"/>
      <c r="F39" s="139"/>
      <c r="G39" s="140"/>
      <c r="H39" s="33"/>
      <c r="I39" s="34" t="s">
        <v>41</v>
      </c>
      <c r="J39" s="194" t="s">
        <v>80</v>
      </c>
      <c r="K39" s="195"/>
      <c r="L39" s="195"/>
      <c r="M39" s="196"/>
      <c r="N39" s="161"/>
      <c r="O39" s="164"/>
      <c r="P39" s="163"/>
      <c r="Q39" s="68"/>
      <c r="R39" s="40" t="s">
        <v>5</v>
      </c>
    </row>
    <row r="40" spans="1:18" ht="18" customHeight="1" x14ac:dyDescent="0.2">
      <c r="A40" s="62">
        <v>4</v>
      </c>
      <c r="B40" s="232" t="s">
        <v>20</v>
      </c>
      <c r="C40" s="233"/>
      <c r="D40" s="137"/>
      <c r="E40" s="138"/>
      <c r="F40" s="214"/>
      <c r="G40" s="140"/>
      <c r="H40" s="64"/>
      <c r="I40" s="34" t="s">
        <v>41</v>
      </c>
      <c r="J40" s="194" t="s">
        <v>80</v>
      </c>
      <c r="K40" s="195"/>
      <c r="L40" s="195"/>
      <c r="M40" s="196"/>
      <c r="N40" s="161"/>
      <c r="O40" s="164"/>
      <c r="P40" s="163"/>
      <c r="Q40" s="68"/>
      <c r="R40" s="40" t="s">
        <v>5</v>
      </c>
    </row>
    <row r="41" spans="1:18" ht="18" customHeight="1" x14ac:dyDescent="0.2">
      <c r="A41" s="60">
        <v>5</v>
      </c>
      <c r="B41" s="232" t="s">
        <v>20</v>
      </c>
      <c r="C41" s="233"/>
      <c r="D41" s="137"/>
      <c r="E41" s="138"/>
      <c r="F41" s="214"/>
      <c r="G41" s="140"/>
      <c r="H41" s="64"/>
      <c r="I41" s="34" t="s">
        <v>41</v>
      </c>
      <c r="J41" s="194" t="s">
        <v>80</v>
      </c>
      <c r="K41" s="195"/>
      <c r="L41" s="195"/>
      <c r="M41" s="196"/>
      <c r="N41" s="161"/>
      <c r="O41" s="164"/>
      <c r="P41" s="163"/>
      <c r="Q41" s="68"/>
      <c r="R41" s="40" t="s">
        <v>5</v>
      </c>
    </row>
    <row r="42" spans="1:18" ht="18" customHeight="1" thickBot="1" x14ac:dyDescent="0.25">
      <c r="A42" s="61">
        <v>6</v>
      </c>
      <c r="B42" s="234" t="s">
        <v>20</v>
      </c>
      <c r="C42" s="235"/>
      <c r="D42" s="152"/>
      <c r="E42" s="153"/>
      <c r="F42" s="139"/>
      <c r="G42" s="140"/>
      <c r="H42" s="35"/>
      <c r="I42" s="36" t="s">
        <v>41</v>
      </c>
      <c r="J42" s="194" t="s">
        <v>80</v>
      </c>
      <c r="K42" s="195"/>
      <c r="L42" s="195"/>
      <c r="M42" s="196"/>
      <c r="N42" s="161"/>
      <c r="O42" s="164"/>
      <c r="P42" s="163"/>
      <c r="Q42" s="63"/>
      <c r="R42" s="41" t="s">
        <v>5</v>
      </c>
    </row>
    <row r="43" spans="1:18" ht="23.25" customHeight="1" x14ac:dyDescent="0.2">
      <c r="A43" s="236" t="s">
        <v>86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</row>
  </sheetData>
  <mergeCells count="172">
    <mergeCell ref="A1:R1"/>
    <mergeCell ref="A2:R2"/>
    <mergeCell ref="A3:R3"/>
    <mergeCell ref="A4:K4"/>
    <mergeCell ref="M4:N4"/>
    <mergeCell ref="A5:C5"/>
    <mergeCell ref="D5:H5"/>
    <mergeCell ref="I5:K5"/>
    <mergeCell ref="L5:P5"/>
    <mergeCell ref="A6:R6"/>
    <mergeCell ref="A7:C7"/>
    <mergeCell ref="D7:G7"/>
    <mergeCell ref="I7:R7"/>
    <mergeCell ref="A8:C9"/>
    <mergeCell ref="D8:H9"/>
    <mergeCell ref="I8:R8"/>
    <mergeCell ref="I9:K9"/>
    <mergeCell ref="L9:R9"/>
    <mergeCell ref="A12:E12"/>
    <mergeCell ref="F12:G12"/>
    <mergeCell ref="H12:I12"/>
    <mergeCell ref="J12:N12"/>
    <mergeCell ref="O12:P12"/>
    <mergeCell ref="Q12:R12"/>
    <mergeCell ref="A10:B11"/>
    <mergeCell ref="C10:E10"/>
    <mergeCell ref="F10:H10"/>
    <mergeCell ref="I10:K11"/>
    <mergeCell ref="L10:O11"/>
    <mergeCell ref="P10:R10"/>
    <mergeCell ref="C11:E11"/>
    <mergeCell ref="F11:G11"/>
    <mergeCell ref="P11:R11"/>
    <mergeCell ref="A14:C14"/>
    <mergeCell ref="D14:E14"/>
    <mergeCell ref="F14:G14"/>
    <mergeCell ref="J14:L14"/>
    <mergeCell ref="M14:N14"/>
    <mergeCell ref="O14:P14"/>
    <mergeCell ref="A13:C13"/>
    <mergeCell ref="D13:E13"/>
    <mergeCell ref="F13:G13"/>
    <mergeCell ref="J13:L13"/>
    <mergeCell ref="M13:N13"/>
    <mergeCell ref="O13:P13"/>
    <mergeCell ref="A16:C16"/>
    <mergeCell ref="D16:E16"/>
    <mergeCell ref="F16:G16"/>
    <mergeCell ref="A18:C18"/>
    <mergeCell ref="D18:G18"/>
    <mergeCell ref="I18:R18"/>
    <mergeCell ref="A15:C15"/>
    <mergeCell ref="D15:E15"/>
    <mergeCell ref="F15:G15"/>
    <mergeCell ref="J15:L15"/>
    <mergeCell ref="M15:N15"/>
    <mergeCell ref="O15:P15"/>
    <mergeCell ref="A23:A24"/>
    <mergeCell ref="B23:C24"/>
    <mergeCell ref="D23:E24"/>
    <mergeCell ref="F23:G24"/>
    <mergeCell ref="H23:I24"/>
    <mergeCell ref="J23:M24"/>
    <mergeCell ref="A19:C22"/>
    <mergeCell ref="D19:H22"/>
    <mergeCell ref="I19:R19"/>
    <mergeCell ref="I20:L20"/>
    <mergeCell ref="M20:R20"/>
    <mergeCell ref="I21:L22"/>
    <mergeCell ref="M21:P22"/>
    <mergeCell ref="Q21:R21"/>
    <mergeCell ref="Q22:R22"/>
    <mergeCell ref="Q29:Q30"/>
    <mergeCell ref="R29:R30"/>
    <mergeCell ref="D30:E30"/>
    <mergeCell ref="F30:G30"/>
    <mergeCell ref="J30:M30"/>
    <mergeCell ref="Q27:Q28"/>
    <mergeCell ref="R27:R28"/>
    <mergeCell ref="D28:E28"/>
    <mergeCell ref="N23:P23"/>
    <mergeCell ref="Q23:R24"/>
    <mergeCell ref="N24:P24"/>
    <mergeCell ref="D25:E25"/>
    <mergeCell ref="F25:G25"/>
    <mergeCell ref="J25:M25"/>
    <mergeCell ref="N25:P26"/>
    <mergeCell ref="Q25:Q26"/>
    <mergeCell ref="R25:R26"/>
    <mergeCell ref="D26:E26"/>
    <mergeCell ref="F26:G26"/>
    <mergeCell ref="J26:M26"/>
    <mergeCell ref="A27:A28"/>
    <mergeCell ref="B27:C28"/>
    <mergeCell ref="D27:E27"/>
    <mergeCell ref="F27:G27"/>
    <mergeCell ref="J27:M27"/>
    <mergeCell ref="N27:P28"/>
    <mergeCell ref="A25:A26"/>
    <mergeCell ref="B25:C26"/>
    <mergeCell ref="F28:G28"/>
    <mergeCell ref="J28:M28"/>
    <mergeCell ref="Q31:Q32"/>
    <mergeCell ref="R31:R32"/>
    <mergeCell ref="D32:E32"/>
    <mergeCell ref="F32:G32"/>
    <mergeCell ref="J32:M32"/>
    <mergeCell ref="A33:A34"/>
    <mergeCell ref="B33:C34"/>
    <mergeCell ref="D33:E33"/>
    <mergeCell ref="F33:G33"/>
    <mergeCell ref="J33:M33"/>
    <mergeCell ref="A31:A32"/>
    <mergeCell ref="B31:C32"/>
    <mergeCell ref="D31:E31"/>
    <mergeCell ref="F31:G31"/>
    <mergeCell ref="J31:M31"/>
    <mergeCell ref="N31:P32"/>
    <mergeCell ref="Q33:Q34"/>
    <mergeCell ref="R33:R34"/>
    <mergeCell ref="A29:A30"/>
    <mergeCell ref="B29:C30"/>
    <mergeCell ref="D29:E29"/>
    <mergeCell ref="F29:G29"/>
    <mergeCell ref="J29:M29"/>
    <mergeCell ref="N29:P30"/>
    <mergeCell ref="A35:A36"/>
    <mergeCell ref="B35:C36"/>
    <mergeCell ref="D35:E35"/>
    <mergeCell ref="F35:G35"/>
    <mergeCell ref="J35:M35"/>
    <mergeCell ref="N35:P36"/>
    <mergeCell ref="N33:P34"/>
    <mergeCell ref="D34:E34"/>
    <mergeCell ref="F34:G34"/>
    <mergeCell ref="J34:M34"/>
    <mergeCell ref="Q35:Q36"/>
    <mergeCell ref="R35:R36"/>
    <mergeCell ref="D36:E36"/>
    <mergeCell ref="F36:G36"/>
    <mergeCell ref="J36:M36"/>
    <mergeCell ref="B37:C37"/>
    <mergeCell ref="D37:E37"/>
    <mergeCell ref="F37:G37"/>
    <mergeCell ref="J37:M37"/>
    <mergeCell ref="N37:P37"/>
    <mergeCell ref="B38:C38"/>
    <mergeCell ref="D38:E38"/>
    <mergeCell ref="F38:G38"/>
    <mergeCell ref="J38:M38"/>
    <mergeCell ref="N38:P38"/>
    <mergeCell ref="B39:C39"/>
    <mergeCell ref="D39:E39"/>
    <mergeCell ref="F39:G39"/>
    <mergeCell ref="J39:M39"/>
    <mergeCell ref="N39:P39"/>
    <mergeCell ref="B42:C42"/>
    <mergeCell ref="D42:E42"/>
    <mergeCell ref="F42:G42"/>
    <mergeCell ref="J42:M42"/>
    <mergeCell ref="N42:P42"/>
    <mergeCell ref="A43:R43"/>
    <mergeCell ref="B40:C40"/>
    <mergeCell ref="D40:E40"/>
    <mergeCell ref="F40:G40"/>
    <mergeCell ref="J40:M40"/>
    <mergeCell ref="N40:P40"/>
    <mergeCell ref="B41:C41"/>
    <mergeCell ref="D41:E41"/>
    <mergeCell ref="F41:G41"/>
    <mergeCell ref="J41:M41"/>
    <mergeCell ref="N41:P41"/>
  </mergeCells>
  <phoneticPr fontId="2"/>
  <pageMargins left="0.76" right="0.71" top="0.52" bottom="0.48" header="0.51200000000000001" footer="0.51200000000000001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3"/>
  <sheetViews>
    <sheetView showGridLines="0" zoomScaleNormal="100" workbookViewId="0">
      <selection activeCell="D5" sqref="D5:H5"/>
    </sheetView>
  </sheetViews>
  <sheetFormatPr defaultColWidth="9" defaultRowHeight="13.2" x14ac:dyDescent="0.2"/>
  <cols>
    <col min="1" max="1" width="4" style="2" customWidth="1"/>
    <col min="2" max="3" width="3.6640625" style="2" customWidth="1"/>
    <col min="4" max="7" width="6.33203125" style="2" customWidth="1"/>
    <col min="8" max="9" width="3.44140625" style="2" customWidth="1"/>
    <col min="10" max="12" width="3.6640625" style="2" customWidth="1"/>
    <col min="13" max="16" width="6.44140625" style="2" customWidth="1"/>
    <col min="17" max="18" width="3.6640625" style="2" customWidth="1"/>
    <col min="19" max="21" width="5" style="1" customWidth="1"/>
    <col min="22" max="16384" width="9" style="1"/>
  </cols>
  <sheetData>
    <row r="1" spans="1:18" ht="18" customHeight="1" x14ac:dyDescent="0.2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4" customHeight="1" x14ac:dyDescent="0.2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.75" customHeight="1" x14ac:dyDescent="0.2">
      <c r="A3" s="71" t="s">
        <v>13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4" customFormat="1" ht="24.7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3"/>
      <c r="M4" s="69" t="s">
        <v>144</v>
      </c>
      <c r="N4" s="73"/>
      <c r="O4" s="2">
        <v>6</v>
      </c>
      <c r="P4" s="3" t="s">
        <v>1</v>
      </c>
      <c r="Q4" s="2"/>
      <c r="R4" s="3" t="s">
        <v>2</v>
      </c>
    </row>
    <row r="5" spans="1:18" s="4" customFormat="1" ht="30.75" customHeight="1" x14ac:dyDescent="0.2">
      <c r="A5" s="74" t="s">
        <v>91</v>
      </c>
      <c r="B5" s="74"/>
      <c r="C5" s="74"/>
      <c r="D5" s="74"/>
      <c r="E5" s="74"/>
      <c r="F5" s="74"/>
      <c r="G5" s="74"/>
      <c r="H5" s="74"/>
      <c r="I5" s="74" t="s">
        <v>90</v>
      </c>
      <c r="J5" s="75"/>
      <c r="K5" s="75"/>
      <c r="L5" s="75"/>
      <c r="M5" s="75"/>
      <c r="N5" s="75"/>
      <c r="O5" s="75"/>
      <c r="P5" s="75"/>
      <c r="Q5" s="7" t="s">
        <v>0</v>
      </c>
      <c r="R5" s="7"/>
    </row>
    <row r="6" spans="1:18" s="23" customFormat="1" ht="24.75" customHeight="1" x14ac:dyDescent="0.2">
      <c r="A6" s="249" t="s">
        <v>151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8" ht="23.25" customHeight="1" thickBot="1" x14ac:dyDescent="0.25">
      <c r="A7" s="77" t="s">
        <v>7</v>
      </c>
      <c r="B7" s="77"/>
      <c r="C7" s="77"/>
      <c r="D7" s="77" t="s">
        <v>40</v>
      </c>
      <c r="E7" s="77"/>
      <c r="F7" s="77"/>
      <c r="G7" s="77"/>
      <c r="H7" s="5"/>
      <c r="I7" s="78" t="s">
        <v>87</v>
      </c>
      <c r="J7" s="78"/>
      <c r="K7" s="78"/>
      <c r="L7" s="78"/>
      <c r="M7" s="78"/>
      <c r="N7" s="78"/>
      <c r="O7" s="78"/>
      <c r="P7" s="78"/>
      <c r="Q7" s="78"/>
      <c r="R7" s="78"/>
    </row>
    <row r="8" spans="1:18" ht="17.25" customHeight="1" x14ac:dyDescent="0.15">
      <c r="A8" s="79" t="s">
        <v>89</v>
      </c>
      <c r="B8" s="80"/>
      <c r="C8" s="81"/>
      <c r="D8" s="85"/>
      <c r="E8" s="86"/>
      <c r="F8" s="86"/>
      <c r="G8" s="86"/>
      <c r="H8" s="87"/>
      <c r="I8" s="91" t="s">
        <v>84</v>
      </c>
      <c r="J8" s="92"/>
      <c r="K8" s="92"/>
      <c r="L8" s="92"/>
      <c r="M8" s="92"/>
      <c r="N8" s="92"/>
      <c r="O8" s="92"/>
      <c r="P8" s="92"/>
      <c r="Q8" s="92"/>
      <c r="R8" s="93"/>
    </row>
    <row r="9" spans="1:18" ht="27.75" customHeight="1" thickBot="1" x14ac:dyDescent="0.25">
      <c r="A9" s="82"/>
      <c r="B9" s="83"/>
      <c r="C9" s="84"/>
      <c r="D9" s="88"/>
      <c r="E9" s="89"/>
      <c r="F9" s="89"/>
      <c r="G9" s="89"/>
      <c r="H9" s="90"/>
      <c r="I9" s="83" t="s">
        <v>8</v>
      </c>
      <c r="J9" s="83"/>
      <c r="K9" s="84"/>
      <c r="L9" s="94"/>
      <c r="M9" s="95"/>
      <c r="N9" s="95"/>
      <c r="O9" s="95"/>
      <c r="P9" s="95"/>
      <c r="Q9" s="95"/>
      <c r="R9" s="96"/>
    </row>
    <row r="10" spans="1:18" ht="14.25" customHeight="1" x14ac:dyDescent="0.2">
      <c r="A10" s="105" t="s">
        <v>38</v>
      </c>
      <c r="B10" s="106"/>
      <c r="C10" s="109" t="s">
        <v>146</v>
      </c>
      <c r="D10" s="109"/>
      <c r="E10" s="110"/>
      <c r="F10" s="111" t="s">
        <v>39</v>
      </c>
      <c r="G10" s="112"/>
      <c r="H10" s="113"/>
      <c r="I10" s="114" t="s">
        <v>14</v>
      </c>
      <c r="J10" s="115"/>
      <c r="K10" s="116"/>
      <c r="L10" s="120"/>
      <c r="M10" s="121"/>
      <c r="N10" s="121"/>
      <c r="O10" s="122"/>
      <c r="P10" s="126" t="s">
        <v>12</v>
      </c>
      <c r="Q10" s="127"/>
      <c r="R10" s="128"/>
    </row>
    <row r="11" spans="1:18" ht="24.75" customHeight="1" thickBot="1" x14ac:dyDescent="0.25">
      <c r="A11" s="107"/>
      <c r="B11" s="108"/>
      <c r="C11" s="129"/>
      <c r="D11" s="129"/>
      <c r="E11" s="130"/>
      <c r="F11" s="131"/>
      <c r="G11" s="132"/>
      <c r="H11" s="8" t="s">
        <v>5</v>
      </c>
      <c r="I11" s="117"/>
      <c r="J11" s="118"/>
      <c r="K11" s="119"/>
      <c r="L11" s="123"/>
      <c r="M11" s="124"/>
      <c r="N11" s="124"/>
      <c r="O11" s="125"/>
      <c r="P11" s="124"/>
      <c r="Q11" s="124"/>
      <c r="R11" s="133"/>
    </row>
    <row r="12" spans="1:18" ht="24.75" customHeight="1" thickBot="1" x14ac:dyDescent="0.25">
      <c r="A12" s="97" t="s">
        <v>11</v>
      </c>
      <c r="B12" s="98"/>
      <c r="C12" s="98"/>
      <c r="D12" s="98"/>
      <c r="E12" s="99"/>
      <c r="F12" s="100" t="s">
        <v>73</v>
      </c>
      <c r="G12" s="101"/>
      <c r="H12" s="98" t="s">
        <v>3</v>
      </c>
      <c r="I12" s="102"/>
      <c r="J12" s="103" t="s">
        <v>74</v>
      </c>
      <c r="K12" s="98"/>
      <c r="L12" s="98"/>
      <c r="M12" s="98"/>
      <c r="N12" s="99"/>
      <c r="O12" s="100" t="s">
        <v>73</v>
      </c>
      <c r="P12" s="101"/>
      <c r="Q12" s="98" t="s">
        <v>3</v>
      </c>
      <c r="R12" s="104"/>
    </row>
    <row r="13" spans="1:18" ht="21.75" customHeight="1" thickTop="1" x14ac:dyDescent="0.2">
      <c r="A13" s="142" t="s">
        <v>43</v>
      </c>
      <c r="B13" s="143"/>
      <c r="C13" s="144"/>
      <c r="D13" s="145"/>
      <c r="E13" s="146"/>
      <c r="F13" s="147"/>
      <c r="G13" s="148"/>
      <c r="H13" s="27"/>
      <c r="I13" s="28" t="s">
        <v>41</v>
      </c>
      <c r="J13" s="141" t="s">
        <v>47</v>
      </c>
      <c r="K13" s="135"/>
      <c r="L13" s="135"/>
      <c r="M13" s="145"/>
      <c r="N13" s="146"/>
      <c r="O13" s="147"/>
      <c r="P13" s="148"/>
      <c r="Q13" s="27"/>
      <c r="R13" s="31" t="s">
        <v>41</v>
      </c>
    </row>
    <row r="14" spans="1:18" ht="21.75" customHeight="1" x14ac:dyDescent="0.2">
      <c r="A14" s="134" t="s">
        <v>44</v>
      </c>
      <c r="B14" s="135"/>
      <c r="C14" s="136"/>
      <c r="D14" s="137"/>
      <c r="E14" s="138"/>
      <c r="F14" s="139"/>
      <c r="G14" s="140"/>
      <c r="H14" s="24"/>
      <c r="I14" s="29" t="s">
        <v>41</v>
      </c>
      <c r="J14" s="141" t="s">
        <v>48</v>
      </c>
      <c r="K14" s="135"/>
      <c r="L14" s="135"/>
      <c r="M14" s="137"/>
      <c r="N14" s="138"/>
      <c r="O14" s="139"/>
      <c r="P14" s="140"/>
      <c r="Q14" s="24"/>
      <c r="R14" s="32" t="s">
        <v>41</v>
      </c>
    </row>
    <row r="15" spans="1:18" ht="21.75" customHeight="1" thickBot="1" x14ac:dyDescent="0.25">
      <c r="A15" s="134" t="s">
        <v>45</v>
      </c>
      <c r="B15" s="135"/>
      <c r="C15" s="136"/>
      <c r="D15" s="137"/>
      <c r="E15" s="138"/>
      <c r="F15" s="139"/>
      <c r="G15" s="140"/>
      <c r="H15" s="24"/>
      <c r="I15" s="29" t="s">
        <v>41</v>
      </c>
      <c r="J15" s="157" t="s">
        <v>49</v>
      </c>
      <c r="K15" s="150"/>
      <c r="L15" s="150"/>
      <c r="M15" s="152"/>
      <c r="N15" s="153"/>
      <c r="O15" s="154"/>
      <c r="P15" s="155"/>
      <c r="Q15" s="25"/>
      <c r="R15" s="30" t="s">
        <v>41</v>
      </c>
    </row>
    <row r="16" spans="1:18" ht="21.75" customHeight="1" thickBot="1" x14ac:dyDescent="0.25">
      <c r="A16" s="149" t="s">
        <v>46</v>
      </c>
      <c r="B16" s="150"/>
      <c r="C16" s="151"/>
      <c r="D16" s="152"/>
      <c r="E16" s="153"/>
      <c r="F16" s="154"/>
      <c r="G16" s="155"/>
      <c r="H16" s="25"/>
      <c r="I16" s="30" t="s">
        <v>41</v>
      </c>
      <c r="J16" s="6"/>
    </row>
    <row r="17" spans="1:18" ht="9.75" customHeight="1" x14ac:dyDescent="0.2">
      <c r="A17" s="22"/>
    </row>
    <row r="18" spans="1:18" ht="21" customHeight="1" thickBot="1" x14ac:dyDescent="0.25">
      <c r="A18" s="77" t="s">
        <v>10</v>
      </c>
      <c r="B18" s="77"/>
      <c r="C18" s="77"/>
      <c r="D18" s="77" t="s">
        <v>40</v>
      </c>
      <c r="E18" s="77"/>
      <c r="F18" s="77"/>
      <c r="G18" s="156"/>
      <c r="I18" s="78" t="s">
        <v>85</v>
      </c>
      <c r="J18" s="78"/>
      <c r="K18" s="78"/>
      <c r="L18" s="78"/>
      <c r="M18" s="78"/>
      <c r="N18" s="78"/>
      <c r="O18" s="78"/>
      <c r="P18" s="78"/>
      <c r="Q18" s="78"/>
      <c r="R18" s="78"/>
    </row>
    <row r="19" spans="1:18" ht="13.5" customHeight="1" x14ac:dyDescent="0.15">
      <c r="A19" s="171" t="s">
        <v>95</v>
      </c>
      <c r="B19" s="121"/>
      <c r="C19" s="160"/>
      <c r="D19" s="120"/>
      <c r="E19" s="121"/>
      <c r="F19" s="121"/>
      <c r="G19" s="121"/>
      <c r="H19" s="246"/>
      <c r="I19" s="91" t="s">
        <v>84</v>
      </c>
      <c r="J19" s="92"/>
      <c r="K19" s="92"/>
      <c r="L19" s="92"/>
      <c r="M19" s="92"/>
      <c r="N19" s="92"/>
      <c r="O19" s="92"/>
      <c r="P19" s="92"/>
      <c r="Q19" s="92"/>
      <c r="R19" s="93"/>
    </row>
    <row r="20" spans="1:18" ht="24.75" customHeight="1" thickBot="1" x14ac:dyDescent="0.25">
      <c r="A20" s="172"/>
      <c r="B20" s="71"/>
      <c r="C20" s="173"/>
      <c r="D20" s="247"/>
      <c r="E20" s="71"/>
      <c r="F20" s="71"/>
      <c r="G20" s="71"/>
      <c r="H20" s="248"/>
      <c r="I20" s="82" t="s">
        <v>8</v>
      </c>
      <c r="J20" s="83"/>
      <c r="K20" s="83"/>
      <c r="L20" s="84"/>
      <c r="M20" s="123"/>
      <c r="N20" s="124"/>
      <c r="O20" s="124"/>
      <c r="P20" s="124"/>
      <c r="Q20" s="124"/>
      <c r="R20" s="133"/>
    </row>
    <row r="21" spans="1:18" ht="12.75" customHeight="1" x14ac:dyDescent="0.2">
      <c r="A21" s="172"/>
      <c r="B21" s="71"/>
      <c r="C21" s="173"/>
      <c r="D21" s="247"/>
      <c r="E21" s="71"/>
      <c r="F21" s="71"/>
      <c r="G21" s="71"/>
      <c r="H21" s="248"/>
      <c r="I21" s="79" t="s">
        <v>15</v>
      </c>
      <c r="J21" s="179"/>
      <c r="K21" s="179"/>
      <c r="L21" s="180"/>
      <c r="M21" s="183"/>
      <c r="N21" s="184"/>
      <c r="O21" s="184"/>
      <c r="P21" s="185"/>
      <c r="Q21" s="127" t="s">
        <v>16</v>
      </c>
      <c r="R21" s="128"/>
    </row>
    <row r="22" spans="1:18" ht="15.75" customHeight="1" thickBot="1" x14ac:dyDescent="0.25">
      <c r="A22" s="174"/>
      <c r="B22" s="124"/>
      <c r="C22" s="175"/>
      <c r="D22" s="123"/>
      <c r="E22" s="124"/>
      <c r="F22" s="124"/>
      <c r="G22" s="124"/>
      <c r="H22" s="133"/>
      <c r="I22" s="181"/>
      <c r="J22" s="129"/>
      <c r="K22" s="129"/>
      <c r="L22" s="182"/>
      <c r="M22" s="186"/>
      <c r="N22" s="187"/>
      <c r="O22" s="187"/>
      <c r="P22" s="188"/>
      <c r="Q22" s="189"/>
      <c r="R22" s="190"/>
    </row>
    <row r="23" spans="1:18" ht="18" customHeight="1" x14ac:dyDescent="0.2">
      <c r="A23" s="158" t="s">
        <v>17</v>
      </c>
      <c r="B23" s="120" t="s">
        <v>18</v>
      </c>
      <c r="C23" s="160"/>
      <c r="D23" s="120" t="s">
        <v>9</v>
      </c>
      <c r="E23" s="122"/>
      <c r="F23" s="121" t="s">
        <v>73</v>
      </c>
      <c r="G23" s="160"/>
      <c r="H23" s="120" t="s">
        <v>4</v>
      </c>
      <c r="I23" s="160"/>
      <c r="J23" s="165" t="s">
        <v>21</v>
      </c>
      <c r="K23" s="166"/>
      <c r="L23" s="166"/>
      <c r="M23" s="167"/>
      <c r="N23" s="197" t="s">
        <v>37</v>
      </c>
      <c r="O23" s="198"/>
      <c r="P23" s="199"/>
      <c r="Q23" s="200" t="s">
        <v>76</v>
      </c>
      <c r="R23" s="201"/>
    </row>
    <row r="24" spans="1:18" ht="15" customHeight="1" x14ac:dyDescent="0.2">
      <c r="A24" s="159"/>
      <c r="B24" s="161"/>
      <c r="C24" s="162"/>
      <c r="D24" s="161"/>
      <c r="E24" s="163"/>
      <c r="F24" s="164"/>
      <c r="G24" s="162"/>
      <c r="H24" s="161"/>
      <c r="I24" s="162"/>
      <c r="J24" s="168"/>
      <c r="K24" s="169"/>
      <c r="L24" s="169"/>
      <c r="M24" s="170"/>
      <c r="N24" s="204" t="s">
        <v>145</v>
      </c>
      <c r="O24" s="205"/>
      <c r="P24" s="206"/>
      <c r="Q24" s="202"/>
      <c r="R24" s="203"/>
    </row>
    <row r="25" spans="1:18" ht="18" customHeight="1" x14ac:dyDescent="0.2">
      <c r="A25" s="210">
        <v>1</v>
      </c>
      <c r="B25" s="212" t="s">
        <v>19</v>
      </c>
      <c r="C25" s="213"/>
      <c r="D25" s="137"/>
      <c r="E25" s="138"/>
      <c r="F25" s="139"/>
      <c r="G25" s="140"/>
      <c r="H25" s="33"/>
      <c r="I25" s="34" t="s">
        <v>41</v>
      </c>
      <c r="J25" s="194" t="s">
        <v>81</v>
      </c>
      <c r="K25" s="195"/>
      <c r="L25" s="195"/>
      <c r="M25" s="196"/>
      <c r="N25" s="208"/>
      <c r="O25" s="191"/>
      <c r="P25" s="209"/>
      <c r="Q25" s="191"/>
      <c r="R25" s="192" t="s">
        <v>5</v>
      </c>
    </row>
    <row r="26" spans="1:18" ht="18" customHeight="1" x14ac:dyDescent="0.2">
      <c r="A26" s="211"/>
      <c r="B26" s="168"/>
      <c r="C26" s="170"/>
      <c r="D26" s="137"/>
      <c r="E26" s="138"/>
      <c r="F26" s="139"/>
      <c r="G26" s="140"/>
      <c r="H26" s="33"/>
      <c r="I26" s="34" t="s">
        <v>41</v>
      </c>
      <c r="J26" s="194" t="s">
        <v>80</v>
      </c>
      <c r="K26" s="195"/>
      <c r="L26" s="195"/>
      <c r="M26" s="196"/>
      <c r="N26" s="161"/>
      <c r="O26" s="164"/>
      <c r="P26" s="163"/>
      <c r="Q26" s="164"/>
      <c r="R26" s="193"/>
    </row>
    <row r="27" spans="1:18" ht="18" customHeight="1" x14ac:dyDescent="0.2">
      <c r="A27" s="210">
        <v>2</v>
      </c>
      <c r="B27" s="212" t="s">
        <v>19</v>
      </c>
      <c r="C27" s="213"/>
      <c r="D27" s="137"/>
      <c r="E27" s="138"/>
      <c r="F27" s="139"/>
      <c r="G27" s="140"/>
      <c r="H27" s="33"/>
      <c r="I27" s="34" t="s">
        <v>41</v>
      </c>
      <c r="J27" s="194" t="s">
        <v>80</v>
      </c>
      <c r="K27" s="195"/>
      <c r="L27" s="195"/>
      <c r="M27" s="196"/>
      <c r="N27" s="208"/>
      <c r="O27" s="191"/>
      <c r="P27" s="209"/>
      <c r="Q27" s="191"/>
      <c r="R27" s="192" t="s">
        <v>5</v>
      </c>
    </row>
    <row r="28" spans="1:18" ht="18" customHeight="1" x14ac:dyDescent="0.2">
      <c r="A28" s="211"/>
      <c r="B28" s="168"/>
      <c r="C28" s="170"/>
      <c r="D28" s="137"/>
      <c r="E28" s="138"/>
      <c r="F28" s="139"/>
      <c r="G28" s="140"/>
      <c r="H28" s="33"/>
      <c r="I28" s="34" t="s">
        <v>41</v>
      </c>
      <c r="J28" s="194" t="s">
        <v>80</v>
      </c>
      <c r="K28" s="195"/>
      <c r="L28" s="195"/>
      <c r="M28" s="196"/>
      <c r="N28" s="161"/>
      <c r="O28" s="164"/>
      <c r="P28" s="163"/>
      <c r="Q28" s="164"/>
      <c r="R28" s="193"/>
    </row>
    <row r="29" spans="1:18" ht="18" customHeight="1" x14ac:dyDescent="0.2">
      <c r="A29" s="210">
        <v>3</v>
      </c>
      <c r="B29" s="212" t="s">
        <v>19</v>
      </c>
      <c r="C29" s="213"/>
      <c r="D29" s="137"/>
      <c r="E29" s="138"/>
      <c r="F29" s="139"/>
      <c r="G29" s="140"/>
      <c r="H29" s="33"/>
      <c r="I29" s="34" t="s">
        <v>41</v>
      </c>
      <c r="J29" s="194" t="s">
        <v>80</v>
      </c>
      <c r="K29" s="195"/>
      <c r="L29" s="195"/>
      <c r="M29" s="196"/>
      <c r="N29" s="208"/>
      <c r="O29" s="191"/>
      <c r="P29" s="209"/>
      <c r="Q29" s="191"/>
      <c r="R29" s="192" t="s">
        <v>5</v>
      </c>
    </row>
    <row r="30" spans="1:18" ht="18" customHeight="1" x14ac:dyDescent="0.2">
      <c r="A30" s="211"/>
      <c r="B30" s="168"/>
      <c r="C30" s="170"/>
      <c r="D30" s="137"/>
      <c r="E30" s="138"/>
      <c r="F30" s="139"/>
      <c r="G30" s="140"/>
      <c r="H30" s="33"/>
      <c r="I30" s="34" t="s">
        <v>41</v>
      </c>
      <c r="J30" s="194" t="s">
        <v>80</v>
      </c>
      <c r="K30" s="195"/>
      <c r="L30" s="195"/>
      <c r="M30" s="196"/>
      <c r="N30" s="161"/>
      <c r="O30" s="164"/>
      <c r="P30" s="163"/>
      <c r="Q30" s="164"/>
      <c r="R30" s="193"/>
    </row>
    <row r="31" spans="1:18" ht="18" customHeight="1" x14ac:dyDescent="0.2">
      <c r="A31" s="210">
        <v>4</v>
      </c>
      <c r="B31" s="212" t="s">
        <v>19</v>
      </c>
      <c r="C31" s="213"/>
      <c r="D31" s="137"/>
      <c r="E31" s="138"/>
      <c r="F31" s="214"/>
      <c r="G31" s="140"/>
      <c r="H31" s="33"/>
      <c r="I31" s="34" t="s">
        <v>41</v>
      </c>
      <c r="J31" s="194" t="s">
        <v>80</v>
      </c>
      <c r="K31" s="195"/>
      <c r="L31" s="195"/>
      <c r="M31" s="196"/>
      <c r="N31" s="208"/>
      <c r="O31" s="191"/>
      <c r="P31" s="209"/>
      <c r="Q31" s="191"/>
      <c r="R31" s="192" t="s">
        <v>5</v>
      </c>
    </row>
    <row r="32" spans="1:18" ht="18" customHeight="1" x14ac:dyDescent="0.2">
      <c r="A32" s="211"/>
      <c r="B32" s="168"/>
      <c r="C32" s="170"/>
      <c r="D32" s="137"/>
      <c r="E32" s="138"/>
      <c r="F32" s="214"/>
      <c r="G32" s="140"/>
      <c r="H32" s="33"/>
      <c r="I32" s="34" t="s">
        <v>41</v>
      </c>
      <c r="J32" s="194" t="s">
        <v>80</v>
      </c>
      <c r="K32" s="195"/>
      <c r="L32" s="195"/>
      <c r="M32" s="196"/>
      <c r="N32" s="161"/>
      <c r="O32" s="164"/>
      <c r="P32" s="163"/>
      <c r="Q32" s="164"/>
      <c r="R32" s="193"/>
    </row>
    <row r="33" spans="1:18" ht="18" customHeight="1" x14ac:dyDescent="0.2">
      <c r="A33" s="210">
        <v>5</v>
      </c>
      <c r="B33" s="212" t="s">
        <v>19</v>
      </c>
      <c r="C33" s="213"/>
      <c r="D33" s="137"/>
      <c r="E33" s="138"/>
      <c r="F33" s="214"/>
      <c r="G33" s="140"/>
      <c r="H33" s="33"/>
      <c r="I33" s="34" t="s">
        <v>41</v>
      </c>
      <c r="J33" s="194" t="s">
        <v>80</v>
      </c>
      <c r="K33" s="195"/>
      <c r="L33" s="195"/>
      <c r="M33" s="196"/>
      <c r="N33" s="208"/>
      <c r="O33" s="191"/>
      <c r="P33" s="209"/>
      <c r="Q33" s="191"/>
      <c r="R33" s="192" t="s">
        <v>5</v>
      </c>
    </row>
    <row r="34" spans="1:18" ht="18" customHeight="1" x14ac:dyDescent="0.2">
      <c r="A34" s="211"/>
      <c r="B34" s="168"/>
      <c r="C34" s="170"/>
      <c r="D34" s="137"/>
      <c r="E34" s="138"/>
      <c r="F34" s="214"/>
      <c r="G34" s="140"/>
      <c r="H34" s="33"/>
      <c r="I34" s="34" t="s">
        <v>41</v>
      </c>
      <c r="J34" s="194" t="s">
        <v>80</v>
      </c>
      <c r="K34" s="195"/>
      <c r="L34" s="195"/>
      <c r="M34" s="196"/>
      <c r="N34" s="161"/>
      <c r="O34" s="164"/>
      <c r="P34" s="163"/>
      <c r="Q34" s="164"/>
      <c r="R34" s="193"/>
    </row>
    <row r="35" spans="1:18" ht="18" customHeight="1" x14ac:dyDescent="0.2">
      <c r="A35" s="215">
        <v>6</v>
      </c>
      <c r="B35" s="216" t="s">
        <v>19</v>
      </c>
      <c r="C35" s="217"/>
      <c r="D35" s="137"/>
      <c r="E35" s="138"/>
      <c r="F35" s="139"/>
      <c r="G35" s="140"/>
      <c r="H35" s="33"/>
      <c r="I35" s="34" t="s">
        <v>41</v>
      </c>
      <c r="J35" s="194" t="s">
        <v>80</v>
      </c>
      <c r="K35" s="195"/>
      <c r="L35" s="195"/>
      <c r="M35" s="196"/>
      <c r="N35" s="208"/>
      <c r="O35" s="191"/>
      <c r="P35" s="209"/>
      <c r="Q35" s="191"/>
      <c r="R35" s="192" t="s">
        <v>5</v>
      </c>
    </row>
    <row r="36" spans="1:18" ht="18" customHeight="1" thickBot="1" x14ac:dyDescent="0.25">
      <c r="A36" s="215"/>
      <c r="B36" s="216"/>
      <c r="C36" s="217"/>
      <c r="D36" s="218"/>
      <c r="E36" s="219"/>
      <c r="F36" s="220"/>
      <c r="G36" s="221"/>
      <c r="H36" s="35"/>
      <c r="I36" s="36" t="s">
        <v>41</v>
      </c>
      <c r="J36" s="222" t="s">
        <v>80</v>
      </c>
      <c r="K36" s="223"/>
      <c r="L36" s="223"/>
      <c r="M36" s="224"/>
      <c r="N36" s="123"/>
      <c r="O36" s="124"/>
      <c r="P36" s="125"/>
      <c r="Q36" s="164"/>
      <c r="R36" s="193"/>
    </row>
    <row r="37" spans="1:18" ht="18" customHeight="1" x14ac:dyDescent="0.2">
      <c r="A37" s="59">
        <v>1</v>
      </c>
      <c r="B37" s="225" t="s">
        <v>20</v>
      </c>
      <c r="C37" s="226"/>
      <c r="D37" s="227"/>
      <c r="E37" s="228"/>
      <c r="F37" s="229"/>
      <c r="G37" s="230"/>
      <c r="H37" s="37"/>
      <c r="I37" s="38" t="s">
        <v>41</v>
      </c>
      <c r="J37" s="231" t="s">
        <v>142</v>
      </c>
      <c r="K37" s="164"/>
      <c r="L37" s="164"/>
      <c r="M37" s="162"/>
      <c r="N37" s="161"/>
      <c r="O37" s="164"/>
      <c r="P37" s="163"/>
      <c r="Q37" s="67"/>
      <c r="R37" s="39" t="s">
        <v>5</v>
      </c>
    </row>
    <row r="38" spans="1:18" ht="18" customHeight="1" x14ac:dyDescent="0.2">
      <c r="A38" s="60">
        <v>2</v>
      </c>
      <c r="B38" s="232" t="s">
        <v>20</v>
      </c>
      <c r="C38" s="233"/>
      <c r="D38" s="137"/>
      <c r="E38" s="138"/>
      <c r="F38" s="139"/>
      <c r="G38" s="140"/>
      <c r="H38" s="33"/>
      <c r="I38" s="34" t="s">
        <v>41</v>
      </c>
      <c r="J38" s="194" t="s">
        <v>80</v>
      </c>
      <c r="K38" s="195"/>
      <c r="L38" s="195"/>
      <c r="M38" s="196"/>
      <c r="N38" s="161"/>
      <c r="O38" s="164"/>
      <c r="P38" s="163"/>
      <c r="Q38" s="68"/>
      <c r="R38" s="40" t="s">
        <v>5</v>
      </c>
    </row>
    <row r="39" spans="1:18" ht="18" customHeight="1" x14ac:dyDescent="0.2">
      <c r="A39" s="60">
        <v>3</v>
      </c>
      <c r="B39" s="232" t="s">
        <v>20</v>
      </c>
      <c r="C39" s="233"/>
      <c r="D39" s="137"/>
      <c r="E39" s="138"/>
      <c r="F39" s="139"/>
      <c r="G39" s="140"/>
      <c r="H39" s="33"/>
      <c r="I39" s="34" t="s">
        <v>41</v>
      </c>
      <c r="J39" s="194" t="s">
        <v>80</v>
      </c>
      <c r="K39" s="195"/>
      <c r="L39" s="195"/>
      <c r="M39" s="196"/>
      <c r="N39" s="161"/>
      <c r="O39" s="164"/>
      <c r="P39" s="163"/>
      <c r="Q39" s="68"/>
      <c r="R39" s="40" t="s">
        <v>5</v>
      </c>
    </row>
    <row r="40" spans="1:18" ht="18" customHeight="1" x14ac:dyDescent="0.2">
      <c r="A40" s="62">
        <v>4</v>
      </c>
      <c r="B40" s="232" t="s">
        <v>20</v>
      </c>
      <c r="C40" s="233"/>
      <c r="D40" s="137"/>
      <c r="E40" s="138"/>
      <c r="F40" s="214"/>
      <c r="G40" s="140"/>
      <c r="H40" s="64"/>
      <c r="I40" s="34" t="s">
        <v>41</v>
      </c>
      <c r="J40" s="194" t="s">
        <v>80</v>
      </c>
      <c r="K40" s="195"/>
      <c r="L40" s="195"/>
      <c r="M40" s="196"/>
      <c r="N40" s="161"/>
      <c r="O40" s="164"/>
      <c r="P40" s="163"/>
      <c r="Q40" s="68"/>
      <c r="R40" s="40" t="s">
        <v>5</v>
      </c>
    </row>
    <row r="41" spans="1:18" ht="18" customHeight="1" x14ac:dyDescent="0.2">
      <c r="A41" s="60">
        <v>5</v>
      </c>
      <c r="B41" s="232" t="s">
        <v>20</v>
      </c>
      <c r="C41" s="233"/>
      <c r="D41" s="137"/>
      <c r="E41" s="138"/>
      <c r="F41" s="214"/>
      <c r="G41" s="140"/>
      <c r="H41" s="64"/>
      <c r="I41" s="34" t="s">
        <v>41</v>
      </c>
      <c r="J41" s="194" t="s">
        <v>80</v>
      </c>
      <c r="K41" s="195"/>
      <c r="L41" s="195"/>
      <c r="M41" s="196"/>
      <c r="N41" s="161"/>
      <c r="O41" s="164"/>
      <c r="P41" s="163"/>
      <c r="Q41" s="68"/>
      <c r="R41" s="40" t="s">
        <v>5</v>
      </c>
    </row>
    <row r="42" spans="1:18" ht="18" customHeight="1" thickBot="1" x14ac:dyDescent="0.25">
      <c r="A42" s="61">
        <v>6</v>
      </c>
      <c r="B42" s="234" t="s">
        <v>20</v>
      </c>
      <c r="C42" s="235"/>
      <c r="D42" s="152"/>
      <c r="E42" s="153"/>
      <c r="F42" s="139"/>
      <c r="G42" s="140"/>
      <c r="H42" s="35"/>
      <c r="I42" s="36" t="s">
        <v>41</v>
      </c>
      <c r="J42" s="194" t="s">
        <v>80</v>
      </c>
      <c r="K42" s="195"/>
      <c r="L42" s="195"/>
      <c r="M42" s="196"/>
      <c r="N42" s="161"/>
      <c r="O42" s="164"/>
      <c r="P42" s="163"/>
      <c r="Q42" s="63"/>
      <c r="R42" s="41" t="s">
        <v>5</v>
      </c>
    </row>
    <row r="43" spans="1:18" ht="23.25" customHeight="1" x14ac:dyDescent="0.2">
      <c r="A43" s="236" t="s">
        <v>86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</row>
  </sheetData>
  <mergeCells count="172">
    <mergeCell ref="A5:C5"/>
    <mergeCell ref="D5:H5"/>
    <mergeCell ref="J31:M31"/>
    <mergeCell ref="N33:P34"/>
    <mergeCell ref="J32:M32"/>
    <mergeCell ref="J33:M33"/>
    <mergeCell ref="J34:M34"/>
    <mergeCell ref="N42:P42"/>
    <mergeCell ref="I21:L22"/>
    <mergeCell ref="M21:P22"/>
    <mergeCell ref="N27:P28"/>
    <mergeCell ref="J23:M24"/>
    <mergeCell ref="H23:I24"/>
    <mergeCell ref="J38:M38"/>
    <mergeCell ref="J39:M39"/>
    <mergeCell ref="J42:M42"/>
    <mergeCell ref="N40:P40"/>
    <mergeCell ref="N41:P41"/>
    <mergeCell ref="J40:M40"/>
    <mergeCell ref="J41:M41"/>
    <mergeCell ref="D19:H22"/>
    <mergeCell ref="A6:R6"/>
    <mergeCell ref="A16:C16"/>
    <mergeCell ref="Q12:R12"/>
    <mergeCell ref="A1:R1"/>
    <mergeCell ref="A2:R2"/>
    <mergeCell ref="A3:R3"/>
    <mergeCell ref="A4:K4"/>
    <mergeCell ref="M4:N4"/>
    <mergeCell ref="N23:P23"/>
    <mergeCell ref="I5:K5"/>
    <mergeCell ref="P10:R10"/>
    <mergeCell ref="P11:R11"/>
    <mergeCell ref="A10:B11"/>
    <mergeCell ref="B23:C24"/>
    <mergeCell ref="A23:A24"/>
    <mergeCell ref="M20:R20"/>
    <mergeCell ref="J12:N12"/>
    <mergeCell ref="O12:P12"/>
    <mergeCell ref="L10:O11"/>
    <mergeCell ref="I20:L20"/>
    <mergeCell ref="J14:L14"/>
    <mergeCell ref="C11:E11"/>
    <mergeCell ref="D7:G7"/>
    <mergeCell ref="D18:G18"/>
    <mergeCell ref="A12:E12"/>
    <mergeCell ref="F12:G12"/>
    <mergeCell ref="L5:P5"/>
    <mergeCell ref="A43:R43"/>
    <mergeCell ref="R25:R26"/>
    <mergeCell ref="R27:R28"/>
    <mergeCell ref="R29:R30"/>
    <mergeCell ref="R35:R36"/>
    <mergeCell ref="B29:C30"/>
    <mergeCell ref="D38:E38"/>
    <mergeCell ref="F38:G38"/>
    <mergeCell ref="J27:M27"/>
    <mergeCell ref="J28:M28"/>
    <mergeCell ref="D39:E39"/>
    <mergeCell ref="F39:G39"/>
    <mergeCell ref="A25:A26"/>
    <mergeCell ref="A27:A28"/>
    <mergeCell ref="B25:C26"/>
    <mergeCell ref="D35:E35"/>
    <mergeCell ref="D30:E30"/>
    <mergeCell ref="F30:G30"/>
    <mergeCell ref="J26:M26"/>
    <mergeCell ref="B27:C28"/>
    <mergeCell ref="D29:E29"/>
    <mergeCell ref="F29:G29"/>
    <mergeCell ref="A29:A30"/>
    <mergeCell ref="A31:A32"/>
    <mergeCell ref="F13:G13"/>
    <mergeCell ref="F14:G14"/>
    <mergeCell ref="F15:G15"/>
    <mergeCell ref="C10:E10"/>
    <mergeCell ref="F16:G16"/>
    <mergeCell ref="D13:E13"/>
    <mergeCell ref="D14:E14"/>
    <mergeCell ref="D15:E15"/>
    <mergeCell ref="D16:E16"/>
    <mergeCell ref="B42:C42"/>
    <mergeCell ref="B38:C38"/>
    <mergeCell ref="D42:E42"/>
    <mergeCell ref="F42:G42"/>
    <mergeCell ref="Q21:R21"/>
    <mergeCell ref="D23:E24"/>
    <mergeCell ref="J29:M29"/>
    <mergeCell ref="J30:M30"/>
    <mergeCell ref="F26:G26"/>
    <mergeCell ref="F23:G24"/>
    <mergeCell ref="Q22:R22"/>
    <mergeCell ref="Q27:Q28"/>
    <mergeCell ref="N29:P30"/>
    <mergeCell ref="Q29:Q30"/>
    <mergeCell ref="J25:M25"/>
    <mergeCell ref="N24:P24"/>
    <mergeCell ref="D25:E25"/>
    <mergeCell ref="J35:M35"/>
    <mergeCell ref="J36:M36"/>
    <mergeCell ref="J37:M37"/>
    <mergeCell ref="F25:G25"/>
    <mergeCell ref="D26:E26"/>
    <mergeCell ref="D27:E27"/>
    <mergeCell ref="B31:C32"/>
    <mergeCell ref="B39:C39"/>
    <mergeCell ref="A35:A36"/>
    <mergeCell ref="B35:C36"/>
    <mergeCell ref="B37:C37"/>
    <mergeCell ref="D31:E31"/>
    <mergeCell ref="F31:G31"/>
    <mergeCell ref="F32:G32"/>
    <mergeCell ref="D32:E32"/>
    <mergeCell ref="D33:E33"/>
    <mergeCell ref="D34:E34"/>
    <mergeCell ref="F33:G33"/>
    <mergeCell ref="F35:G35"/>
    <mergeCell ref="D36:E36"/>
    <mergeCell ref="F36:G36"/>
    <mergeCell ref="D37:E37"/>
    <mergeCell ref="F37:G37"/>
    <mergeCell ref="A33:A34"/>
    <mergeCell ref="B33:C34"/>
    <mergeCell ref="F34:G34"/>
    <mergeCell ref="B40:C40"/>
    <mergeCell ref="B41:C41"/>
    <mergeCell ref="D40:E40"/>
    <mergeCell ref="D41:E41"/>
    <mergeCell ref="F40:G40"/>
    <mergeCell ref="F41:G41"/>
    <mergeCell ref="N39:P39"/>
    <mergeCell ref="I9:K9"/>
    <mergeCell ref="I8:R8"/>
    <mergeCell ref="F27:G27"/>
    <mergeCell ref="F28:G28"/>
    <mergeCell ref="D28:E28"/>
    <mergeCell ref="Q35:Q36"/>
    <mergeCell ref="Q23:R24"/>
    <mergeCell ref="N25:P26"/>
    <mergeCell ref="Q25:Q26"/>
    <mergeCell ref="N37:P37"/>
    <mergeCell ref="N38:P38"/>
    <mergeCell ref="N35:P36"/>
    <mergeCell ref="N31:P32"/>
    <mergeCell ref="Q31:Q32"/>
    <mergeCell ref="R31:R32"/>
    <mergeCell ref="Q33:Q34"/>
    <mergeCell ref="R33:R34"/>
    <mergeCell ref="I7:R7"/>
    <mergeCell ref="A19:C22"/>
    <mergeCell ref="I19:R19"/>
    <mergeCell ref="I18:R18"/>
    <mergeCell ref="L9:R9"/>
    <mergeCell ref="A8:C9"/>
    <mergeCell ref="A14:C14"/>
    <mergeCell ref="A15:C15"/>
    <mergeCell ref="J15:L15"/>
    <mergeCell ref="A13:C13"/>
    <mergeCell ref="A18:C18"/>
    <mergeCell ref="F11:G11"/>
    <mergeCell ref="F10:H10"/>
    <mergeCell ref="M13:N13"/>
    <mergeCell ref="M14:N14"/>
    <mergeCell ref="M15:N15"/>
    <mergeCell ref="D8:H9"/>
    <mergeCell ref="O13:P13"/>
    <mergeCell ref="O14:P14"/>
    <mergeCell ref="O15:P15"/>
    <mergeCell ref="I10:K11"/>
    <mergeCell ref="J13:L13"/>
    <mergeCell ref="H12:I12"/>
    <mergeCell ref="A7:C7"/>
  </mergeCells>
  <phoneticPr fontId="2"/>
  <pageMargins left="0.76" right="0.71" top="0.52" bottom="0.48" header="0.51200000000000001" footer="0.51200000000000001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9"/>
  <sheetViews>
    <sheetView workbookViewId="0">
      <selection activeCell="A4" sqref="A4:B4"/>
    </sheetView>
  </sheetViews>
  <sheetFormatPr defaultRowHeight="13.2" x14ac:dyDescent="0.2"/>
  <cols>
    <col min="1" max="1" width="3" customWidth="1"/>
    <col min="2" max="2" width="3.88671875" customWidth="1"/>
    <col min="3" max="3" width="8.109375" customWidth="1"/>
    <col min="4" max="4" width="2.6640625" customWidth="1"/>
    <col min="5" max="5" width="4.88671875" customWidth="1"/>
    <col min="6" max="6" width="3" customWidth="1"/>
    <col min="7" max="7" width="3.88671875" customWidth="1"/>
    <col min="8" max="8" width="9.88671875" customWidth="1"/>
    <col min="9" max="9" width="2.44140625" customWidth="1"/>
    <col min="10" max="10" width="2.88671875" customWidth="1"/>
    <col min="11" max="11" width="2.33203125" customWidth="1"/>
    <col min="12" max="12" width="3" customWidth="1"/>
    <col min="13" max="13" width="3.88671875" customWidth="1"/>
    <col min="14" max="14" width="8.109375" customWidth="1"/>
    <col min="15" max="15" width="2.6640625" customWidth="1"/>
    <col min="16" max="16" width="4.88671875" customWidth="1"/>
    <col min="17" max="17" width="3" customWidth="1"/>
    <col min="18" max="18" width="3.88671875" customWidth="1"/>
    <col min="19" max="19" width="9.88671875" customWidth="1"/>
    <col min="20" max="20" width="2.44140625" customWidth="1"/>
    <col min="21" max="21" width="2.88671875" customWidth="1"/>
  </cols>
  <sheetData>
    <row r="1" spans="1:21" ht="13.5" customHeight="1" x14ac:dyDescent="0.2">
      <c r="A1" s="256" t="s">
        <v>28</v>
      </c>
      <c r="B1" s="256"/>
      <c r="C1" s="256"/>
      <c r="D1" s="256"/>
      <c r="E1" s="256"/>
      <c r="F1" s="256"/>
      <c r="G1" s="256"/>
      <c r="H1" s="256"/>
      <c r="I1" s="256"/>
      <c r="J1" s="9"/>
      <c r="L1" s="258" t="s">
        <v>22</v>
      </c>
      <c r="M1" s="258"/>
      <c r="N1" s="258"/>
      <c r="O1" s="258"/>
      <c r="P1" s="258"/>
      <c r="Q1" s="258"/>
      <c r="R1" s="258"/>
      <c r="S1" s="258"/>
    </row>
    <row r="2" spans="1:21" ht="13.5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10"/>
      <c r="L2" s="259"/>
      <c r="M2" s="259"/>
      <c r="N2" s="259"/>
      <c r="O2" s="259"/>
      <c r="P2" s="259"/>
      <c r="Q2" s="259"/>
      <c r="R2" s="259"/>
      <c r="S2" s="259"/>
    </row>
    <row r="3" spans="1:21" ht="20.25" customHeight="1" x14ac:dyDescent="0.2">
      <c r="A3" s="253">
        <f>申し込み記入用!D5</f>
        <v>0</v>
      </c>
      <c r="B3" s="255"/>
      <c r="C3" s="255"/>
      <c r="D3" s="255"/>
      <c r="E3" s="254"/>
      <c r="F3" s="260" t="s">
        <v>24</v>
      </c>
      <c r="G3" s="261"/>
      <c r="H3" s="11">
        <f>申し込み記入用!C11</f>
        <v>0</v>
      </c>
      <c r="I3" s="16">
        <f>申し込み記入用!F11</f>
        <v>0</v>
      </c>
      <c r="J3" s="12" t="s">
        <v>5</v>
      </c>
      <c r="L3" s="253"/>
      <c r="M3" s="255"/>
      <c r="N3" s="255"/>
      <c r="O3" s="255"/>
      <c r="P3" s="254"/>
      <c r="Q3" s="260" t="s">
        <v>24</v>
      </c>
      <c r="R3" s="261"/>
      <c r="S3" s="11"/>
      <c r="T3" s="16"/>
      <c r="U3" s="12" t="s">
        <v>5</v>
      </c>
    </row>
    <row r="4" spans="1:21" ht="20.25" customHeight="1" x14ac:dyDescent="0.2">
      <c r="A4" s="252" t="s">
        <v>23</v>
      </c>
      <c r="B4" s="252"/>
      <c r="C4" s="253">
        <f>申し込み記入用!L9</f>
        <v>0</v>
      </c>
      <c r="D4" s="254"/>
      <c r="E4" s="262" t="s">
        <v>25</v>
      </c>
      <c r="F4" s="263"/>
      <c r="G4" s="264"/>
      <c r="H4" s="11" t="str">
        <f>IF(申し込み記入用!L10="","",申し込み記入用!L10)</f>
        <v/>
      </c>
      <c r="I4" s="250" t="str">
        <f>IF(申し込み記入用!P11="","",申し込み記入用!P11)</f>
        <v/>
      </c>
      <c r="J4" s="251"/>
      <c r="L4" s="252" t="s">
        <v>23</v>
      </c>
      <c r="M4" s="252"/>
      <c r="N4" s="253"/>
      <c r="O4" s="254"/>
      <c r="P4" s="262" t="s">
        <v>25</v>
      </c>
      <c r="Q4" s="263"/>
      <c r="R4" s="264"/>
      <c r="S4" s="11"/>
      <c r="T4" s="250"/>
      <c r="U4" s="251"/>
    </row>
    <row r="5" spans="1:21" ht="16.5" customHeight="1" x14ac:dyDescent="0.2">
      <c r="A5" s="253" t="s">
        <v>26</v>
      </c>
      <c r="B5" s="255"/>
      <c r="C5" s="255"/>
      <c r="D5" s="254"/>
      <c r="E5" s="13" t="s">
        <v>4</v>
      </c>
      <c r="F5" s="253" t="s">
        <v>26</v>
      </c>
      <c r="G5" s="255"/>
      <c r="H5" s="254"/>
      <c r="I5" s="265" t="s">
        <v>4</v>
      </c>
      <c r="J5" s="251"/>
      <c r="L5" s="253" t="s">
        <v>26</v>
      </c>
      <c r="M5" s="255"/>
      <c r="N5" s="255"/>
      <c r="O5" s="254"/>
      <c r="P5" s="13" t="s">
        <v>4</v>
      </c>
      <c r="Q5" s="253" t="s">
        <v>26</v>
      </c>
      <c r="R5" s="255"/>
      <c r="S5" s="254"/>
      <c r="T5" s="265" t="s">
        <v>4</v>
      </c>
      <c r="U5" s="251"/>
    </row>
    <row r="6" spans="1:21" ht="16.5" customHeight="1" x14ac:dyDescent="0.2">
      <c r="A6" s="14" t="s">
        <v>27</v>
      </c>
      <c r="B6" s="253" t="str">
        <f>IF(申し込み記入用!D13="","",申し込み記入用!D13)</f>
        <v/>
      </c>
      <c r="C6" s="255"/>
      <c r="D6" s="254"/>
      <c r="E6" s="14" t="str">
        <f>IF(申し込み記入用!H13="","",申し込み記入用!H13)</f>
        <v/>
      </c>
      <c r="F6" s="14">
        <v>5</v>
      </c>
      <c r="G6" s="253" t="str">
        <f>IF(申し込み記入用!M13="","",申し込み記入用!M13)</f>
        <v/>
      </c>
      <c r="H6" s="254"/>
      <c r="I6" s="253" t="str">
        <f>IF(申し込み記入用!Q13="","",申し込み記入用!Q13)</f>
        <v/>
      </c>
      <c r="J6" s="254"/>
      <c r="L6" s="14" t="s">
        <v>27</v>
      </c>
      <c r="M6" s="253"/>
      <c r="N6" s="255"/>
      <c r="O6" s="254"/>
      <c r="P6" s="14"/>
      <c r="Q6" s="14">
        <v>5</v>
      </c>
      <c r="R6" s="253"/>
      <c r="S6" s="254"/>
      <c r="T6" s="253"/>
      <c r="U6" s="254"/>
    </row>
    <row r="7" spans="1:21" ht="16.5" customHeight="1" x14ac:dyDescent="0.2">
      <c r="A7" s="14">
        <v>2</v>
      </c>
      <c r="B7" s="253" t="str">
        <f>IF(申し込み記入用!D14="","",申し込み記入用!D14)</f>
        <v/>
      </c>
      <c r="C7" s="255"/>
      <c r="D7" s="254"/>
      <c r="E7" s="14" t="str">
        <f>IF(申し込み記入用!H14="","",申し込み記入用!H14)</f>
        <v/>
      </c>
      <c r="F7" s="14">
        <v>6</v>
      </c>
      <c r="G7" s="253" t="str">
        <f>IF(申し込み記入用!M14="","",申し込み記入用!M14)</f>
        <v/>
      </c>
      <c r="H7" s="254"/>
      <c r="I7" s="253" t="str">
        <f>IF(申し込み記入用!Q14="","",申し込み記入用!Q14)</f>
        <v/>
      </c>
      <c r="J7" s="254"/>
      <c r="L7" s="14">
        <v>2</v>
      </c>
      <c r="M7" s="253"/>
      <c r="N7" s="255"/>
      <c r="O7" s="254"/>
      <c r="P7" s="14"/>
      <c r="Q7" s="14">
        <v>6</v>
      </c>
      <c r="R7" s="253"/>
      <c r="S7" s="254"/>
      <c r="T7" s="253"/>
      <c r="U7" s="254"/>
    </row>
    <row r="8" spans="1:21" ht="16.5" customHeight="1" x14ac:dyDescent="0.2">
      <c r="A8" s="14">
        <v>3</v>
      </c>
      <c r="B8" s="253" t="str">
        <f>IF(申し込み記入用!D15="","",申し込み記入用!D15)</f>
        <v/>
      </c>
      <c r="C8" s="255"/>
      <c r="D8" s="254"/>
      <c r="E8" s="14" t="str">
        <f>IF(申し込み記入用!H15="","",申し込み記入用!H15)</f>
        <v/>
      </c>
      <c r="F8" s="21">
        <v>7</v>
      </c>
      <c r="G8" s="253" t="str">
        <f>IF(申し込み記入用!M15="","",申し込み記入用!M15)</f>
        <v/>
      </c>
      <c r="H8" s="254"/>
      <c r="I8" s="253" t="str">
        <f>IF(申し込み記入用!Q15="","",申し込み記入用!Q15)</f>
        <v/>
      </c>
      <c r="J8" s="254"/>
      <c r="L8" s="14">
        <v>3</v>
      </c>
      <c r="M8" s="253"/>
      <c r="N8" s="255"/>
      <c r="O8" s="254"/>
      <c r="P8" s="14"/>
      <c r="Q8" s="21">
        <v>7</v>
      </c>
      <c r="R8" s="253"/>
      <c r="S8" s="254"/>
      <c r="T8" s="253"/>
      <c r="U8" s="254"/>
    </row>
    <row r="9" spans="1:21" ht="16.5" customHeight="1" x14ac:dyDescent="0.2">
      <c r="A9" s="14">
        <v>4</v>
      </c>
      <c r="B9" s="253" t="str">
        <f>IF(申し込み記入用!D16="","",申し込み記入用!D16)</f>
        <v/>
      </c>
      <c r="C9" s="255"/>
      <c r="D9" s="254"/>
      <c r="E9" s="14" t="str">
        <f>IF(申し込み記入用!H16="","",申し込み記入用!H16)</f>
        <v/>
      </c>
      <c r="F9" s="266"/>
      <c r="G9" s="267"/>
      <c r="H9" s="267"/>
      <c r="I9" s="267"/>
      <c r="J9" s="268"/>
      <c r="L9" s="14">
        <v>4</v>
      </c>
      <c r="M9" s="253"/>
      <c r="N9" s="255"/>
      <c r="O9" s="254"/>
      <c r="P9" s="14"/>
      <c r="Q9" s="266"/>
      <c r="R9" s="267"/>
      <c r="S9" s="267"/>
      <c r="T9" s="267"/>
      <c r="U9" s="268"/>
    </row>
    <row r="10" spans="1:21" x14ac:dyDescent="0.2">
      <c r="A10" s="1"/>
      <c r="E10" s="1"/>
      <c r="I10" s="1"/>
      <c r="J10" s="1"/>
      <c r="S10" s="1"/>
    </row>
    <row r="11" spans="1:21" ht="26.25" customHeight="1" x14ac:dyDescent="0.2">
      <c r="A11" s="256" t="s">
        <v>55</v>
      </c>
      <c r="B11" s="256"/>
      <c r="C11" s="256"/>
      <c r="D11" s="256"/>
      <c r="E11" s="256"/>
      <c r="F11" s="256"/>
      <c r="G11" s="256"/>
      <c r="H11" s="256"/>
      <c r="I11" s="256"/>
      <c r="J11" s="256"/>
      <c r="L11" s="269" t="s">
        <v>56</v>
      </c>
      <c r="M11" s="269"/>
      <c r="N11" s="269"/>
      <c r="O11" s="269"/>
      <c r="P11" s="269"/>
      <c r="Q11" s="269"/>
      <c r="R11" s="269"/>
      <c r="S11" s="269"/>
      <c r="T11" s="269"/>
      <c r="U11" s="269"/>
    </row>
    <row r="12" spans="1:21" ht="13.5" customHeight="1" x14ac:dyDescent="0.2">
      <c r="A12" s="44"/>
      <c r="B12" s="44"/>
      <c r="C12" s="44"/>
      <c r="D12" s="44"/>
      <c r="E12" s="44"/>
      <c r="F12" s="44"/>
      <c r="G12" s="44"/>
      <c r="H12" s="44"/>
      <c r="I12" s="44"/>
    </row>
    <row r="13" spans="1:21" ht="21.75" customHeight="1" x14ac:dyDescent="0.2">
      <c r="A13" s="253"/>
      <c r="B13" s="255"/>
      <c r="C13" s="255"/>
      <c r="D13" s="255"/>
      <c r="E13" s="254"/>
      <c r="F13" s="260" t="s">
        <v>24</v>
      </c>
      <c r="G13" s="261"/>
      <c r="H13" s="11"/>
      <c r="I13" s="16"/>
      <c r="J13" s="12" t="s">
        <v>5</v>
      </c>
      <c r="L13" s="253"/>
      <c r="M13" s="255"/>
      <c r="N13" s="255"/>
      <c r="O13" s="255"/>
      <c r="P13" s="254"/>
      <c r="Q13" s="260" t="s">
        <v>24</v>
      </c>
      <c r="R13" s="261"/>
      <c r="S13" s="11"/>
      <c r="T13" s="16"/>
      <c r="U13" s="12" t="s">
        <v>5</v>
      </c>
    </row>
    <row r="14" spans="1:21" ht="21.75" customHeight="1" x14ac:dyDescent="0.2">
      <c r="A14" s="252" t="s">
        <v>23</v>
      </c>
      <c r="B14" s="252"/>
      <c r="C14" s="253"/>
      <c r="D14" s="254"/>
      <c r="E14" s="262" t="s">
        <v>25</v>
      </c>
      <c r="F14" s="263"/>
      <c r="G14" s="264"/>
      <c r="H14" s="11"/>
      <c r="I14" s="250"/>
      <c r="J14" s="251"/>
      <c r="L14" s="252" t="s">
        <v>23</v>
      </c>
      <c r="M14" s="252"/>
      <c r="N14" s="253"/>
      <c r="O14" s="254"/>
      <c r="P14" s="262" t="s">
        <v>25</v>
      </c>
      <c r="Q14" s="263"/>
      <c r="R14" s="264"/>
      <c r="S14" s="11"/>
      <c r="T14" s="250"/>
      <c r="U14" s="251"/>
    </row>
    <row r="15" spans="1:21" ht="16.5" customHeight="1" x14ac:dyDescent="0.2">
      <c r="A15" s="253" t="s">
        <v>26</v>
      </c>
      <c r="B15" s="255"/>
      <c r="C15" s="255"/>
      <c r="D15" s="254"/>
      <c r="E15" s="13" t="s">
        <v>4</v>
      </c>
      <c r="F15" s="253" t="s">
        <v>26</v>
      </c>
      <c r="G15" s="255"/>
      <c r="H15" s="254"/>
      <c r="I15" s="265" t="s">
        <v>4</v>
      </c>
      <c r="J15" s="251"/>
      <c r="L15" s="253" t="s">
        <v>26</v>
      </c>
      <c r="M15" s="255"/>
      <c r="N15" s="255"/>
      <c r="O15" s="254"/>
      <c r="P15" s="13" t="s">
        <v>4</v>
      </c>
      <c r="Q15" s="253" t="s">
        <v>26</v>
      </c>
      <c r="R15" s="255"/>
      <c r="S15" s="254"/>
      <c r="T15" s="265" t="s">
        <v>4</v>
      </c>
      <c r="U15" s="251"/>
    </row>
    <row r="16" spans="1:21" ht="16.5" customHeight="1" x14ac:dyDescent="0.2">
      <c r="A16" s="14" t="s">
        <v>27</v>
      </c>
      <c r="B16" s="253"/>
      <c r="C16" s="255"/>
      <c r="D16" s="254"/>
      <c r="E16" s="14"/>
      <c r="F16" s="14">
        <v>5</v>
      </c>
      <c r="G16" s="253"/>
      <c r="H16" s="254"/>
      <c r="I16" s="253"/>
      <c r="J16" s="254"/>
      <c r="L16" s="14" t="s">
        <v>27</v>
      </c>
      <c r="M16" s="253"/>
      <c r="N16" s="255"/>
      <c r="O16" s="254"/>
      <c r="P16" s="14"/>
      <c r="Q16" s="14">
        <v>5</v>
      </c>
      <c r="R16" s="253"/>
      <c r="S16" s="254"/>
      <c r="T16" s="253"/>
      <c r="U16" s="254"/>
    </row>
    <row r="17" spans="1:21" ht="16.5" customHeight="1" x14ac:dyDescent="0.2">
      <c r="A17" s="14">
        <v>2</v>
      </c>
      <c r="B17" s="253"/>
      <c r="C17" s="255"/>
      <c r="D17" s="254"/>
      <c r="E17" s="14"/>
      <c r="F17" s="14">
        <v>6</v>
      </c>
      <c r="G17" s="253"/>
      <c r="H17" s="254"/>
      <c r="I17" s="253"/>
      <c r="J17" s="254"/>
      <c r="L17" s="14">
        <v>2</v>
      </c>
      <c r="M17" s="253"/>
      <c r="N17" s="255"/>
      <c r="O17" s="254"/>
      <c r="P17" s="14"/>
      <c r="Q17" s="14">
        <v>6</v>
      </c>
      <c r="R17" s="253"/>
      <c r="S17" s="254"/>
      <c r="T17" s="253"/>
      <c r="U17" s="254"/>
    </row>
    <row r="18" spans="1:21" ht="16.5" customHeight="1" x14ac:dyDescent="0.2">
      <c r="A18" s="14">
        <v>3</v>
      </c>
      <c r="B18" s="253"/>
      <c r="C18" s="255"/>
      <c r="D18" s="254"/>
      <c r="E18" s="14"/>
      <c r="F18" s="21">
        <v>7</v>
      </c>
      <c r="G18" s="253"/>
      <c r="H18" s="254"/>
      <c r="I18" s="253"/>
      <c r="J18" s="254"/>
      <c r="L18" s="14">
        <v>3</v>
      </c>
      <c r="M18" s="253"/>
      <c r="N18" s="255"/>
      <c r="O18" s="254"/>
      <c r="P18" s="14"/>
      <c r="Q18" s="21">
        <v>7</v>
      </c>
      <c r="R18" s="253"/>
      <c r="S18" s="254"/>
      <c r="T18" s="253"/>
      <c r="U18" s="254"/>
    </row>
    <row r="19" spans="1:21" ht="16.5" customHeight="1" x14ac:dyDescent="0.2">
      <c r="A19" s="14">
        <v>4</v>
      </c>
      <c r="B19" s="253"/>
      <c r="C19" s="255"/>
      <c r="D19" s="254"/>
      <c r="E19" s="14"/>
      <c r="F19" s="266"/>
      <c r="G19" s="267"/>
      <c r="H19" s="267"/>
      <c r="I19" s="267"/>
      <c r="J19" s="268"/>
      <c r="L19" s="14">
        <v>4</v>
      </c>
      <c r="M19" s="253"/>
      <c r="N19" s="255"/>
      <c r="O19" s="254"/>
      <c r="P19" s="14"/>
      <c r="Q19" s="266"/>
      <c r="R19" s="267"/>
      <c r="S19" s="267"/>
      <c r="T19" s="267"/>
      <c r="U19" s="268"/>
    </row>
    <row r="20" spans="1:21" ht="6.75" customHeight="1" x14ac:dyDescent="0.2"/>
    <row r="21" spans="1:21" ht="20.25" customHeight="1" x14ac:dyDescent="0.2">
      <c r="A21" s="253"/>
      <c r="B21" s="255"/>
      <c r="C21" s="255"/>
      <c r="D21" s="255"/>
      <c r="E21" s="254"/>
      <c r="F21" s="260" t="s">
        <v>24</v>
      </c>
      <c r="G21" s="261"/>
      <c r="H21" s="11"/>
      <c r="I21" s="16"/>
      <c r="J21" s="12" t="s">
        <v>5</v>
      </c>
      <c r="L21" s="253"/>
      <c r="M21" s="255"/>
      <c r="N21" s="255"/>
      <c r="O21" s="255"/>
      <c r="P21" s="254"/>
      <c r="Q21" s="260" t="s">
        <v>24</v>
      </c>
      <c r="R21" s="261"/>
      <c r="S21" s="11"/>
      <c r="T21" s="16"/>
      <c r="U21" s="12" t="s">
        <v>5</v>
      </c>
    </row>
    <row r="22" spans="1:21" ht="20.25" customHeight="1" x14ac:dyDescent="0.2">
      <c r="A22" s="252" t="s">
        <v>23</v>
      </c>
      <c r="B22" s="252"/>
      <c r="C22" s="253"/>
      <c r="D22" s="254"/>
      <c r="E22" s="262" t="s">
        <v>25</v>
      </c>
      <c r="F22" s="263"/>
      <c r="G22" s="264"/>
      <c r="H22" s="11"/>
      <c r="I22" s="250"/>
      <c r="J22" s="251"/>
      <c r="L22" s="252" t="s">
        <v>23</v>
      </c>
      <c r="M22" s="252"/>
      <c r="N22" s="253"/>
      <c r="O22" s="254"/>
      <c r="P22" s="262" t="s">
        <v>25</v>
      </c>
      <c r="Q22" s="263"/>
      <c r="R22" s="264"/>
      <c r="S22" s="11"/>
      <c r="T22" s="250"/>
      <c r="U22" s="251"/>
    </row>
    <row r="23" spans="1:21" ht="16.5" customHeight="1" x14ac:dyDescent="0.2">
      <c r="A23" s="253" t="s">
        <v>26</v>
      </c>
      <c r="B23" s="255"/>
      <c r="C23" s="255"/>
      <c r="D23" s="254"/>
      <c r="E23" s="13" t="s">
        <v>4</v>
      </c>
      <c r="F23" s="253" t="s">
        <v>26</v>
      </c>
      <c r="G23" s="255"/>
      <c r="H23" s="254"/>
      <c r="I23" s="265" t="s">
        <v>4</v>
      </c>
      <c r="J23" s="251"/>
      <c r="L23" s="253" t="s">
        <v>26</v>
      </c>
      <c r="M23" s="255"/>
      <c r="N23" s="255"/>
      <c r="O23" s="254"/>
      <c r="P23" s="13" t="s">
        <v>4</v>
      </c>
      <c r="Q23" s="253" t="s">
        <v>26</v>
      </c>
      <c r="R23" s="255"/>
      <c r="S23" s="254"/>
      <c r="T23" s="265" t="s">
        <v>4</v>
      </c>
      <c r="U23" s="251"/>
    </row>
    <row r="24" spans="1:21" ht="16.5" customHeight="1" x14ac:dyDescent="0.2">
      <c r="A24" s="14" t="s">
        <v>27</v>
      </c>
      <c r="B24" s="253"/>
      <c r="C24" s="255"/>
      <c r="D24" s="254"/>
      <c r="E24" s="14"/>
      <c r="F24" s="14">
        <v>5</v>
      </c>
      <c r="G24" s="253"/>
      <c r="H24" s="254"/>
      <c r="I24" s="253"/>
      <c r="J24" s="254"/>
      <c r="L24" s="14" t="s">
        <v>27</v>
      </c>
      <c r="M24" s="253"/>
      <c r="N24" s="255"/>
      <c r="O24" s="254"/>
      <c r="P24" s="14"/>
      <c r="Q24" s="14">
        <v>5</v>
      </c>
      <c r="R24" s="253"/>
      <c r="S24" s="254"/>
      <c r="T24" s="253"/>
      <c r="U24" s="254"/>
    </row>
    <row r="25" spans="1:21" ht="16.5" customHeight="1" x14ac:dyDescent="0.2">
      <c r="A25" s="14">
        <v>2</v>
      </c>
      <c r="B25" s="253"/>
      <c r="C25" s="255"/>
      <c r="D25" s="254"/>
      <c r="E25" s="14"/>
      <c r="F25" s="14">
        <v>6</v>
      </c>
      <c r="G25" s="253"/>
      <c r="H25" s="254"/>
      <c r="I25" s="253"/>
      <c r="J25" s="254"/>
      <c r="L25" s="14">
        <v>2</v>
      </c>
      <c r="M25" s="253"/>
      <c r="N25" s="255"/>
      <c r="O25" s="254"/>
      <c r="P25" s="14"/>
      <c r="Q25" s="14">
        <v>6</v>
      </c>
      <c r="R25" s="253"/>
      <c r="S25" s="254"/>
      <c r="T25" s="253"/>
      <c r="U25" s="254"/>
    </row>
    <row r="26" spans="1:21" ht="16.5" customHeight="1" x14ac:dyDescent="0.2">
      <c r="A26" s="14">
        <v>3</v>
      </c>
      <c r="B26" s="253"/>
      <c r="C26" s="255"/>
      <c r="D26" s="254"/>
      <c r="E26" s="14"/>
      <c r="F26" s="21">
        <v>7</v>
      </c>
      <c r="G26" s="253"/>
      <c r="H26" s="254"/>
      <c r="I26" s="253"/>
      <c r="J26" s="254"/>
      <c r="L26" s="14">
        <v>3</v>
      </c>
      <c r="M26" s="253"/>
      <c r="N26" s="255"/>
      <c r="O26" s="254"/>
      <c r="P26" s="14"/>
      <c r="Q26" s="21">
        <v>7</v>
      </c>
      <c r="R26" s="253"/>
      <c r="S26" s="254"/>
      <c r="T26" s="253"/>
      <c r="U26" s="254"/>
    </row>
    <row r="27" spans="1:21" ht="16.5" customHeight="1" x14ac:dyDescent="0.2">
      <c r="A27" s="14">
        <v>4</v>
      </c>
      <c r="B27" s="253"/>
      <c r="C27" s="255"/>
      <c r="D27" s="254"/>
      <c r="E27" s="14"/>
      <c r="F27" s="266"/>
      <c r="G27" s="267"/>
      <c r="H27" s="267"/>
      <c r="I27" s="267"/>
      <c r="J27" s="268"/>
      <c r="L27" s="14">
        <v>4</v>
      </c>
      <c r="M27" s="253"/>
      <c r="N27" s="255"/>
      <c r="O27" s="254"/>
      <c r="P27" s="14"/>
      <c r="Q27" s="266"/>
      <c r="R27" s="267"/>
      <c r="S27" s="267"/>
      <c r="T27" s="267"/>
      <c r="U27" s="268"/>
    </row>
    <row r="28" spans="1:21" ht="6.75" customHeight="1" x14ac:dyDescent="0.2"/>
    <row r="29" spans="1:21" ht="20.25" customHeight="1" x14ac:dyDescent="0.2">
      <c r="A29" s="253"/>
      <c r="B29" s="255"/>
      <c r="C29" s="255"/>
      <c r="D29" s="255"/>
      <c r="E29" s="254"/>
      <c r="F29" s="260" t="s">
        <v>24</v>
      </c>
      <c r="G29" s="261"/>
      <c r="H29" s="11"/>
      <c r="I29" s="16"/>
      <c r="J29" s="12" t="s">
        <v>5</v>
      </c>
      <c r="L29" s="253"/>
      <c r="M29" s="255"/>
      <c r="N29" s="255"/>
      <c r="O29" s="255"/>
      <c r="P29" s="254"/>
      <c r="Q29" s="260" t="s">
        <v>24</v>
      </c>
      <c r="R29" s="261"/>
      <c r="S29" s="11"/>
      <c r="T29" s="16"/>
      <c r="U29" s="12" t="s">
        <v>5</v>
      </c>
    </row>
    <row r="30" spans="1:21" ht="20.25" customHeight="1" x14ac:dyDescent="0.2">
      <c r="A30" s="252" t="s">
        <v>23</v>
      </c>
      <c r="B30" s="252"/>
      <c r="C30" s="253"/>
      <c r="D30" s="254"/>
      <c r="E30" s="262" t="s">
        <v>25</v>
      </c>
      <c r="F30" s="263"/>
      <c r="G30" s="264"/>
      <c r="H30" s="11"/>
      <c r="I30" s="250"/>
      <c r="J30" s="251"/>
      <c r="L30" s="252" t="s">
        <v>23</v>
      </c>
      <c r="M30" s="252"/>
      <c r="N30" s="253"/>
      <c r="O30" s="254"/>
      <c r="P30" s="262" t="s">
        <v>25</v>
      </c>
      <c r="Q30" s="263"/>
      <c r="R30" s="264"/>
      <c r="S30" s="11"/>
      <c r="T30" s="250"/>
      <c r="U30" s="251"/>
    </row>
    <row r="31" spans="1:21" ht="16.5" customHeight="1" x14ac:dyDescent="0.2">
      <c r="A31" s="253" t="s">
        <v>26</v>
      </c>
      <c r="B31" s="255"/>
      <c r="C31" s="255"/>
      <c r="D31" s="254"/>
      <c r="E31" s="13" t="s">
        <v>4</v>
      </c>
      <c r="F31" s="253" t="s">
        <v>26</v>
      </c>
      <c r="G31" s="255"/>
      <c r="H31" s="254"/>
      <c r="I31" s="265" t="s">
        <v>4</v>
      </c>
      <c r="J31" s="251"/>
      <c r="L31" s="253" t="s">
        <v>26</v>
      </c>
      <c r="M31" s="255"/>
      <c r="N31" s="255"/>
      <c r="O31" s="254"/>
      <c r="P31" s="13" t="s">
        <v>4</v>
      </c>
      <c r="Q31" s="253" t="s">
        <v>26</v>
      </c>
      <c r="R31" s="255"/>
      <c r="S31" s="254"/>
      <c r="T31" s="265" t="s">
        <v>4</v>
      </c>
      <c r="U31" s="251"/>
    </row>
    <row r="32" spans="1:21" ht="16.5" customHeight="1" x14ac:dyDescent="0.2">
      <c r="A32" s="14" t="s">
        <v>27</v>
      </c>
      <c r="B32" s="253"/>
      <c r="C32" s="255"/>
      <c r="D32" s="254"/>
      <c r="E32" s="14"/>
      <c r="F32" s="14">
        <v>5</v>
      </c>
      <c r="G32" s="253"/>
      <c r="H32" s="254"/>
      <c r="I32" s="253"/>
      <c r="J32" s="254"/>
      <c r="L32" s="14" t="s">
        <v>27</v>
      </c>
      <c r="M32" s="253"/>
      <c r="N32" s="255"/>
      <c r="O32" s="254"/>
      <c r="P32" s="14"/>
      <c r="Q32" s="14">
        <v>5</v>
      </c>
      <c r="R32" s="253"/>
      <c r="S32" s="254"/>
      <c r="T32" s="253"/>
      <c r="U32" s="254"/>
    </row>
    <row r="33" spans="1:21" ht="16.5" customHeight="1" x14ac:dyDescent="0.2">
      <c r="A33" s="14">
        <v>2</v>
      </c>
      <c r="B33" s="253"/>
      <c r="C33" s="255"/>
      <c r="D33" s="254"/>
      <c r="E33" s="14"/>
      <c r="F33" s="14">
        <v>6</v>
      </c>
      <c r="G33" s="253"/>
      <c r="H33" s="254"/>
      <c r="I33" s="253"/>
      <c r="J33" s="254"/>
      <c r="L33" s="14">
        <v>2</v>
      </c>
      <c r="M33" s="253"/>
      <c r="N33" s="255"/>
      <c r="O33" s="254"/>
      <c r="P33" s="14"/>
      <c r="Q33" s="14">
        <v>6</v>
      </c>
      <c r="R33" s="253"/>
      <c r="S33" s="254"/>
      <c r="T33" s="253"/>
      <c r="U33" s="254"/>
    </row>
    <row r="34" spans="1:21" ht="16.5" customHeight="1" x14ac:dyDescent="0.2">
      <c r="A34" s="14">
        <v>3</v>
      </c>
      <c r="B34" s="253"/>
      <c r="C34" s="255"/>
      <c r="D34" s="254"/>
      <c r="E34" s="14"/>
      <c r="F34" s="21">
        <v>7</v>
      </c>
      <c r="G34" s="253"/>
      <c r="H34" s="254"/>
      <c r="I34" s="253"/>
      <c r="J34" s="254"/>
      <c r="L34" s="14">
        <v>3</v>
      </c>
      <c r="M34" s="253"/>
      <c r="N34" s="255"/>
      <c r="O34" s="254"/>
      <c r="P34" s="14"/>
      <c r="Q34" s="21">
        <v>7</v>
      </c>
      <c r="R34" s="253"/>
      <c r="S34" s="254"/>
      <c r="T34" s="253"/>
      <c r="U34" s="254"/>
    </row>
    <row r="35" spans="1:21" ht="16.5" customHeight="1" x14ac:dyDescent="0.2">
      <c r="A35" s="14">
        <v>4</v>
      </c>
      <c r="B35" s="253"/>
      <c r="C35" s="255"/>
      <c r="D35" s="254"/>
      <c r="E35" s="14"/>
      <c r="F35" s="266"/>
      <c r="G35" s="267"/>
      <c r="H35" s="267"/>
      <c r="I35" s="267"/>
      <c r="J35" s="268"/>
      <c r="L35" s="14">
        <v>4</v>
      </c>
      <c r="M35" s="253"/>
      <c r="N35" s="255"/>
      <c r="O35" s="254"/>
      <c r="P35" s="14"/>
      <c r="Q35" s="266"/>
      <c r="R35" s="267"/>
      <c r="S35" s="267"/>
      <c r="T35" s="267"/>
      <c r="U35" s="268"/>
    </row>
    <row r="36" spans="1:21" ht="6.75" customHeight="1" x14ac:dyDescent="0.2"/>
    <row r="37" spans="1:21" ht="20.25" customHeight="1" x14ac:dyDescent="0.2">
      <c r="A37" s="253"/>
      <c r="B37" s="255"/>
      <c r="C37" s="255"/>
      <c r="D37" s="255"/>
      <c r="E37" s="254"/>
      <c r="F37" s="260" t="s">
        <v>24</v>
      </c>
      <c r="G37" s="261"/>
      <c r="H37" s="11"/>
      <c r="I37" s="16"/>
      <c r="J37" s="12" t="s">
        <v>5</v>
      </c>
      <c r="L37" s="253"/>
      <c r="M37" s="255"/>
      <c r="N37" s="255"/>
      <c r="O37" s="255"/>
      <c r="P37" s="254"/>
      <c r="Q37" s="260" t="s">
        <v>24</v>
      </c>
      <c r="R37" s="261"/>
      <c r="S37" s="11"/>
      <c r="T37" s="16"/>
      <c r="U37" s="12" t="s">
        <v>5</v>
      </c>
    </row>
    <row r="38" spans="1:21" ht="20.25" customHeight="1" x14ac:dyDescent="0.2">
      <c r="A38" s="252" t="s">
        <v>23</v>
      </c>
      <c r="B38" s="252"/>
      <c r="C38" s="253"/>
      <c r="D38" s="254"/>
      <c r="E38" s="262" t="s">
        <v>25</v>
      </c>
      <c r="F38" s="263"/>
      <c r="G38" s="264"/>
      <c r="H38" s="11"/>
      <c r="I38" s="250"/>
      <c r="J38" s="251"/>
      <c r="L38" s="252" t="s">
        <v>23</v>
      </c>
      <c r="M38" s="252"/>
      <c r="N38" s="253"/>
      <c r="O38" s="254"/>
      <c r="P38" s="262" t="s">
        <v>25</v>
      </c>
      <c r="Q38" s="263"/>
      <c r="R38" s="264"/>
      <c r="S38" s="11"/>
      <c r="T38" s="250"/>
      <c r="U38" s="251"/>
    </row>
    <row r="39" spans="1:21" ht="16.5" customHeight="1" x14ac:dyDescent="0.2">
      <c r="A39" s="253" t="s">
        <v>26</v>
      </c>
      <c r="B39" s="255"/>
      <c r="C39" s="255"/>
      <c r="D39" s="254"/>
      <c r="E39" s="13" t="s">
        <v>4</v>
      </c>
      <c r="F39" s="253" t="s">
        <v>26</v>
      </c>
      <c r="G39" s="255"/>
      <c r="H39" s="254"/>
      <c r="I39" s="265" t="s">
        <v>4</v>
      </c>
      <c r="J39" s="251"/>
      <c r="L39" s="253" t="s">
        <v>26</v>
      </c>
      <c r="M39" s="255"/>
      <c r="N39" s="255"/>
      <c r="O39" s="254"/>
      <c r="P39" s="13" t="s">
        <v>4</v>
      </c>
      <c r="Q39" s="253" t="s">
        <v>26</v>
      </c>
      <c r="R39" s="255"/>
      <c r="S39" s="254"/>
      <c r="T39" s="265" t="s">
        <v>4</v>
      </c>
      <c r="U39" s="251"/>
    </row>
    <row r="40" spans="1:21" ht="16.5" customHeight="1" x14ac:dyDescent="0.2">
      <c r="A40" s="14" t="s">
        <v>27</v>
      </c>
      <c r="B40" s="253"/>
      <c r="C40" s="255"/>
      <c r="D40" s="254"/>
      <c r="E40" s="14"/>
      <c r="F40" s="14">
        <v>5</v>
      </c>
      <c r="G40" s="253"/>
      <c r="H40" s="254"/>
      <c r="I40" s="253"/>
      <c r="J40" s="254"/>
      <c r="L40" s="14" t="s">
        <v>27</v>
      </c>
      <c r="M40" s="253"/>
      <c r="N40" s="255"/>
      <c r="O40" s="254"/>
      <c r="P40" s="14"/>
      <c r="Q40" s="14">
        <v>5</v>
      </c>
      <c r="R40" s="253"/>
      <c r="S40" s="254"/>
      <c r="T40" s="253"/>
      <c r="U40" s="254"/>
    </row>
    <row r="41" spans="1:21" ht="16.5" customHeight="1" x14ac:dyDescent="0.2">
      <c r="A41" s="14">
        <v>2</v>
      </c>
      <c r="B41" s="253"/>
      <c r="C41" s="255"/>
      <c r="D41" s="254"/>
      <c r="E41" s="14"/>
      <c r="F41" s="14">
        <v>6</v>
      </c>
      <c r="G41" s="253"/>
      <c r="H41" s="254"/>
      <c r="I41" s="253"/>
      <c r="J41" s="254"/>
      <c r="L41" s="14">
        <v>2</v>
      </c>
      <c r="M41" s="253"/>
      <c r="N41" s="255"/>
      <c r="O41" s="254"/>
      <c r="P41" s="14"/>
      <c r="Q41" s="14">
        <v>6</v>
      </c>
      <c r="R41" s="253"/>
      <c r="S41" s="254"/>
      <c r="T41" s="253"/>
      <c r="U41" s="254"/>
    </row>
    <row r="42" spans="1:21" ht="16.5" customHeight="1" x14ac:dyDescent="0.2">
      <c r="A42" s="14">
        <v>3</v>
      </c>
      <c r="B42" s="253"/>
      <c r="C42" s="255"/>
      <c r="D42" s="254"/>
      <c r="E42" s="14"/>
      <c r="F42" s="21">
        <v>7</v>
      </c>
      <c r="G42" s="253"/>
      <c r="H42" s="254"/>
      <c r="I42" s="253"/>
      <c r="J42" s="254"/>
      <c r="L42" s="14">
        <v>3</v>
      </c>
      <c r="M42" s="253"/>
      <c r="N42" s="255"/>
      <c r="O42" s="254"/>
      <c r="P42" s="14"/>
      <c r="Q42" s="21">
        <v>7</v>
      </c>
      <c r="R42" s="253"/>
      <c r="S42" s="254"/>
      <c r="T42" s="253"/>
      <c r="U42" s="254"/>
    </row>
    <row r="43" spans="1:21" ht="16.5" customHeight="1" x14ac:dyDescent="0.2">
      <c r="A43" s="14">
        <v>4</v>
      </c>
      <c r="B43" s="253"/>
      <c r="C43" s="255"/>
      <c r="D43" s="254"/>
      <c r="E43" s="14"/>
      <c r="F43" s="266"/>
      <c r="G43" s="267"/>
      <c r="H43" s="267"/>
      <c r="I43" s="267"/>
      <c r="J43" s="268"/>
      <c r="L43" s="14">
        <v>4</v>
      </c>
      <c r="M43" s="253"/>
      <c r="N43" s="255"/>
      <c r="O43" s="254"/>
      <c r="P43" s="14"/>
      <c r="Q43" s="266"/>
      <c r="R43" s="267"/>
      <c r="S43" s="267"/>
      <c r="T43" s="267"/>
      <c r="U43" s="268"/>
    </row>
    <row r="44" spans="1:21" ht="6.75" customHeight="1" x14ac:dyDescent="0.2"/>
    <row r="45" spans="1:21" ht="20.25" customHeight="1" x14ac:dyDescent="0.2">
      <c r="A45" s="253"/>
      <c r="B45" s="255"/>
      <c r="C45" s="255"/>
      <c r="D45" s="255"/>
      <c r="E45" s="254"/>
      <c r="F45" s="260" t="s">
        <v>24</v>
      </c>
      <c r="G45" s="261"/>
      <c r="H45" s="11"/>
      <c r="I45" s="16"/>
      <c r="J45" s="12" t="s">
        <v>5</v>
      </c>
      <c r="L45" s="253"/>
      <c r="M45" s="255"/>
      <c r="N45" s="255"/>
      <c r="O45" s="255"/>
      <c r="P45" s="254"/>
      <c r="Q45" s="260" t="s">
        <v>24</v>
      </c>
      <c r="R45" s="261"/>
      <c r="S45" s="11"/>
      <c r="T45" s="16"/>
      <c r="U45" s="12" t="s">
        <v>5</v>
      </c>
    </row>
    <row r="46" spans="1:21" ht="20.25" customHeight="1" x14ac:dyDescent="0.2">
      <c r="A46" s="252" t="s">
        <v>23</v>
      </c>
      <c r="B46" s="252"/>
      <c r="C46" s="253"/>
      <c r="D46" s="254"/>
      <c r="E46" s="262" t="s">
        <v>25</v>
      </c>
      <c r="F46" s="263"/>
      <c r="G46" s="264"/>
      <c r="H46" s="11"/>
      <c r="I46" s="250"/>
      <c r="J46" s="251"/>
      <c r="L46" s="252" t="s">
        <v>23</v>
      </c>
      <c r="M46" s="252"/>
      <c r="N46" s="253"/>
      <c r="O46" s="254"/>
      <c r="P46" s="262" t="s">
        <v>25</v>
      </c>
      <c r="Q46" s="263"/>
      <c r="R46" s="264"/>
      <c r="S46" s="11"/>
      <c r="T46" s="250"/>
      <c r="U46" s="251"/>
    </row>
    <row r="47" spans="1:21" ht="16.5" customHeight="1" x14ac:dyDescent="0.2">
      <c r="A47" s="253" t="s">
        <v>26</v>
      </c>
      <c r="B47" s="255"/>
      <c r="C47" s="255"/>
      <c r="D47" s="254"/>
      <c r="E47" s="13" t="s">
        <v>4</v>
      </c>
      <c r="F47" s="253" t="s">
        <v>26</v>
      </c>
      <c r="G47" s="255"/>
      <c r="H47" s="254"/>
      <c r="I47" s="265" t="s">
        <v>4</v>
      </c>
      <c r="J47" s="251"/>
      <c r="L47" s="253" t="s">
        <v>26</v>
      </c>
      <c r="M47" s="255"/>
      <c r="N47" s="255"/>
      <c r="O47" s="254"/>
      <c r="P47" s="13" t="s">
        <v>4</v>
      </c>
      <c r="Q47" s="253" t="s">
        <v>26</v>
      </c>
      <c r="R47" s="255"/>
      <c r="S47" s="254"/>
      <c r="T47" s="265" t="s">
        <v>4</v>
      </c>
      <c r="U47" s="251"/>
    </row>
    <row r="48" spans="1:21" ht="16.5" customHeight="1" x14ac:dyDescent="0.2">
      <c r="A48" s="14" t="s">
        <v>27</v>
      </c>
      <c r="B48" s="253"/>
      <c r="C48" s="255"/>
      <c r="D48" s="254"/>
      <c r="E48" s="14"/>
      <c r="F48" s="14">
        <v>5</v>
      </c>
      <c r="G48" s="253"/>
      <c r="H48" s="254"/>
      <c r="I48" s="253"/>
      <c r="J48" s="254"/>
      <c r="L48" s="14" t="s">
        <v>27</v>
      </c>
      <c r="M48" s="253"/>
      <c r="N48" s="255"/>
      <c r="O48" s="254"/>
      <c r="P48" s="14"/>
      <c r="Q48" s="14">
        <v>5</v>
      </c>
      <c r="R48" s="253"/>
      <c r="S48" s="254"/>
      <c r="T48" s="253"/>
      <c r="U48" s="254"/>
    </row>
    <row r="49" spans="1:21" ht="16.5" customHeight="1" x14ac:dyDescent="0.2">
      <c r="A49" s="14">
        <v>2</v>
      </c>
      <c r="B49" s="253"/>
      <c r="C49" s="255"/>
      <c r="D49" s="254"/>
      <c r="E49" s="14"/>
      <c r="F49" s="14">
        <v>6</v>
      </c>
      <c r="G49" s="253"/>
      <c r="H49" s="254"/>
      <c r="I49" s="253"/>
      <c r="J49" s="254"/>
      <c r="L49" s="14">
        <v>2</v>
      </c>
      <c r="M49" s="253"/>
      <c r="N49" s="255"/>
      <c r="O49" s="254"/>
      <c r="P49" s="14"/>
      <c r="Q49" s="14">
        <v>6</v>
      </c>
      <c r="R49" s="253"/>
      <c r="S49" s="254"/>
      <c r="T49" s="253"/>
      <c r="U49" s="254"/>
    </row>
    <row r="50" spans="1:21" ht="16.5" customHeight="1" x14ac:dyDescent="0.2">
      <c r="A50" s="14">
        <v>3</v>
      </c>
      <c r="B50" s="253"/>
      <c r="C50" s="255"/>
      <c r="D50" s="254"/>
      <c r="E50" s="14"/>
      <c r="F50" s="21">
        <v>7</v>
      </c>
      <c r="G50" s="253"/>
      <c r="H50" s="254"/>
      <c r="I50" s="253"/>
      <c r="J50" s="254"/>
      <c r="L50" s="14">
        <v>3</v>
      </c>
      <c r="M50" s="253"/>
      <c r="N50" s="255"/>
      <c r="O50" s="254"/>
      <c r="P50" s="14"/>
      <c r="Q50" s="21">
        <v>7</v>
      </c>
      <c r="R50" s="253"/>
      <c r="S50" s="254"/>
      <c r="T50" s="253"/>
      <c r="U50" s="254"/>
    </row>
    <row r="51" spans="1:21" ht="16.5" customHeight="1" x14ac:dyDescent="0.2">
      <c r="A51" s="14">
        <v>4</v>
      </c>
      <c r="B51" s="253"/>
      <c r="C51" s="255"/>
      <c r="D51" s="254"/>
      <c r="E51" s="14"/>
      <c r="F51" s="266"/>
      <c r="G51" s="267"/>
      <c r="H51" s="267"/>
      <c r="I51" s="267"/>
      <c r="J51" s="268"/>
      <c r="L51" s="14">
        <v>4</v>
      </c>
      <c r="M51" s="253"/>
      <c r="N51" s="255"/>
      <c r="O51" s="254"/>
      <c r="P51" s="14"/>
      <c r="Q51" s="266"/>
      <c r="R51" s="267"/>
      <c r="S51" s="267"/>
      <c r="T51" s="267"/>
      <c r="U51" s="268"/>
    </row>
    <row r="52" spans="1:21" ht="6.75" customHeight="1" x14ac:dyDescent="0.2"/>
    <row r="53" spans="1:21" ht="20.25" customHeight="1" x14ac:dyDescent="0.2">
      <c r="A53" s="253"/>
      <c r="B53" s="255"/>
      <c r="C53" s="255"/>
      <c r="D53" s="255"/>
      <c r="E53" s="254"/>
      <c r="F53" s="260" t="s">
        <v>24</v>
      </c>
      <c r="G53" s="261"/>
      <c r="H53" s="11"/>
      <c r="I53" s="16"/>
      <c r="J53" s="12" t="s">
        <v>5</v>
      </c>
      <c r="L53" s="253"/>
      <c r="M53" s="255"/>
      <c r="N53" s="255"/>
      <c r="O53" s="255"/>
      <c r="P53" s="254"/>
      <c r="Q53" s="260" t="s">
        <v>24</v>
      </c>
      <c r="R53" s="261"/>
      <c r="S53" s="11"/>
      <c r="T53" s="16"/>
      <c r="U53" s="12" t="s">
        <v>5</v>
      </c>
    </row>
    <row r="54" spans="1:21" ht="20.25" customHeight="1" x14ac:dyDescent="0.2">
      <c r="A54" s="252" t="s">
        <v>23</v>
      </c>
      <c r="B54" s="252"/>
      <c r="C54" s="253"/>
      <c r="D54" s="254"/>
      <c r="E54" s="262" t="s">
        <v>25</v>
      </c>
      <c r="F54" s="263"/>
      <c r="G54" s="264"/>
      <c r="H54" s="11"/>
      <c r="I54" s="250"/>
      <c r="J54" s="251"/>
      <c r="L54" s="252" t="s">
        <v>23</v>
      </c>
      <c r="M54" s="252"/>
      <c r="N54" s="253"/>
      <c r="O54" s="254"/>
      <c r="P54" s="262" t="s">
        <v>25</v>
      </c>
      <c r="Q54" s="263"/>
      <c r="R54" s="264"/>
      <c r="S54" s="11"/>
      <c r="T54" s="250"/>
      <c r="U54" s="251"/>
    </row>
    <row r="55" spans="1:21" ht="16.5" customHeight="1" x14ac:dyDescent="0.2">
      <c r="A55" s="253" t="s">
        <v>26</v>
      </c>
      <c r="B55" s="255"/>
      <c r="C55" s="255"/>
      <c r="D55" s="254"/>
      <c r="E55" s="13" t="s">
        <v>4</v>
      </c>
      <c r="F55" s="253" t="s">
        <v>26</v>
      </c>
      <c r="G55" s="255"/>
      <c r="H55" s="254"/>
      <c r="I55" s="265" t="s">
        <v>4</v>
      </c>
      <c r="J55" s="251"/>
      <c r="L55" s="253" t="s">
        <v>26</v>
      </c>
      <c r="M55" s="255"/>
      <c r="N55" s="255"/>
      <c r="O55" s="254"/>
      <c r="P55" s="13" t="s">
        <v>4</v>
      </c>
      <c r="Q55" s="253" t="s">
        <v>26</v>
      </c>
      <c r="R55" s="255"/>
      <c r="S55" s="254"/>
      <c r="T55" s="265" t="s">
        <v>4</v>
      </c>
      <c r="U55" s="251"/>
    </row>
    <row r="56" spans="1:21" ht="16.5" customHeight="1" x14ac:dyDescent="0.2">
      <c r="A56" s="14" t="s">
        <v>27</v>
      </c>
      <c r="B56" s="253"/>
      <c r="C56" s="255"/>
      <c r="D56" s="254"/>
      <c r="E56" s="14"/>
      <c r="F56" s="14">
        <v>5</v>
      </c>
      <c r="G56" s="253"/>
      <c r="H56" s="254"/>
      <c r="I56" s="253"/>
      <c r="J56" s="254"/>
      <c r="L56" s="14" t="s">
        <v>27</v>
      </c>
      <c r="M56" s="253"/>
      <c r="N56" s="255"/>
      <c r="O56" s="254"/>
      <c r="P56" s="14"/>
      <c r="Q56" s="14">
        <v>5</v>
      </c>
      <c r="R56" s="253"/>
      <c r="S56" s="254"/>
      <c r="T56" s="253"/>
      <c r="U56" s="254"/>
    </row>
    <row r="57" spans="1:21" ht="16.5" customHeight="1" x14ac:dyDescent="0.2">
      <c r="A57" s="14">
        <v>2</v>
      </c>
      <c r="B57" s="253"/>
      <c r="C57" s="255"/>
      <c r="D57" s="254"/>
      <c r="E57" s="14"/>
      <c r="F57" s="14">
        <v>6</v>
      </c>
      <c r="G57" s="253"/>
      <c r="H57" s="254"/>
      <c r="I57" s="253"/>
      <c r="J57" s="254"/>
      <c r="L57" s="14">
        <v>2</v>
      </c>
      <c r="M57" s="253"/>
      <c r="N57" s="255"/>
      <c r="O57" s="254"/>
      <c r="P57" s="14"/>
      <c r="Q57" s="14">
        <v>6</v>
      </c>
      <c r="R57" s="253"/>
      <c r="S57" s="254"/>
      <c r="T57" s="253"/>
      <c r="U57" s="254"/>
    </row>
    <row r="58" spans="1:21" ht="16.5" customHeight="1" x14ac:dyDescent="0.2">
      <c r="A58" s="14">
        <v>3</v>
      </c>
      <c r="B58" s="253"/>
      <c r="C58" s="255"/>
      <c r="D58" s="254"/>
      <c r="E58" s="14"/>
      <c r="F58" s="21">
        <v>7</v>
      </c>
      <c r="G58" s="253"/>
      <c r="H58" s="254"/>
      <c r="I58" s="253"/>
      <c r="J58" s="254"/>
      <c r="L58" s="14">
        <v>3</v>
      </c>
      <c r="M58" s="253"/>
      <c r="N58" s="255"/>
      <c r="O58" s="254"/>
      <c r="P58" s="14"/>
      <c r="Q58" s="21">
        <v>7</v>
      </c>
      <c r="R58" s="253"/>
      <c r="S58" s="254"/>
      <c r="T58" s="253"/>
      <c r="U58" s="254"/>
    </row>
    <row r="59" spans="1:21" ht="16.5" customHeight="1" x14ac:dyDescent="0.2">
      <c r="A59" s="14">
        <v>4</v>
      </c>
      <c r="B59" s="253"/>
      <c r="C59" s="255"/>
      <c r="D59" s="254"/>
      <c r="E59" s="14"/>
      <c r="F59" s="266"/>
      <c r="G59" s="267"/>
      <c r="H59" s="267"/>
      <c r="I59" s="267"/>
      <c r="J59" s="268"/>
      <c r="L59" s="14">
        <v>4</v>
      </c>
      <c r="M59" s="253"/>
      <c r="N59" s="255"/>
      <c r="O59" s="254"/>
      <c r="P59" s="14"/>
      <c r="Q59" s="266"/>
      <c r="R59" s="267"/>
      <c r="S59" s="267"/>
      <c r="T59" s="267"/>
      <c r="U59" s="268"/>
    </row>
  </sheetData>
  <mergeCells count="284">
    <mergeCell ref="A3:E3"/>
    <mergeCell ref="L3:P3"/>
    <mergeCell ref="L13:P13"/>
    <mergeCell ref="A13:E13"/>
    <mergeCell ref="A21:E21"/>
    <mergeCell ref="L21:P21"/>
    <mergeCell ref="L29:P29"/>
    <mergeCell ref="A29:E29"/>
    <mergeCell ref="L37:P37"/>
    <mergeCell ref="A37:E37"/>
    <mergeCell ref="B33:D33"/>
    <mergeCell ref="G33:H33"/>
    <mergeCell ref="I33:J33"/>
    <mergeCell ref="M33:O33"/>
    <mergeCell ref="A30:B30"/>
    <mergeCell ref="C30:D30"/>
    <mergeCell ref="B25:D25"/>
    <mergeCell ref="G25:H25"/>
    <mergeCell ref="I25:J25"/>
    <mergeCell ref="M25:O25"/>
    <mergeCell ref="A22:B22"/>
    <mergeCell ref="C22:D22"/>
    <mergeCell ref="E22:G22"/>
    <mergeCell ref="I22:J22"/>
    <mergeCell ref="R58:S58"/>
    <mergeCell ref="T58:U58"/>
    <mergeCell ref="B57:D57"/>
    <mergeCell ref="G57:H57"/>
    <mergeCell ref="I57:J57"/>
    <mergeCell ref="M57:O57"/>
    <mergeCell ref="R57:S57"/>
    <mergeCell ref="T57:U57"/>
    <mergeCell ref="B59:D59"/>
    <mergeCell ref="F59:J59"/>
    <mergeCell ref="M59:O59"/>
    <mergeCell ref="Q59:U59"/>
    <mergeCell ref="B58:D58"/>
    <mergeCell ref="G58:H58"/>
    <mergeCell ref="I58:J58"/>
    <mergeCell ref="M58:O58"/>
    <mergeCell ref="A55:D55"/>
    <mergeCell ref="F55:H55"/>
    <mergeCell ref="I55:J55"/>
    <mergeCell ref="L55:O55"/>
    <mergeCell ref="Q55:S55"/>
    <mergeCell ref="T55:U55"/>
    <mergeCell ref="A54:B54"/>
    <mergeCell ref="C54:D54"/>
    <mergeCell ref="B56:D56"/>
    <mergeCell ref="G56:H56"/>
    <mergeCell ref="I56:J56"/>
    <mergeCell ref="M56:O56"/>
    <mergeCell ref="R56:S56"/>
    <mergeCell ref="T56:U56"/>
    <mergeCell ref="Q51:U51"/>
    <mergeCell ref="F53:G53"/>
    <mergeCell ref="Q53:R53"/>
    <mergeCell ref="E54:G54"/>
    <mergeCell ref="I54:J54"/>
    <mergeCell ref="L54:M54"/>
    <mergeCell ref="N54:O54"/>
    <mergeCell ref="B51:D51"/>
    <mergeCell ref="F51:J51"/>
    <mergeCell ref="M51:O51"/>
    <mergeCell ref="P54:R54"/>
    <mergeCell ref="T54:U54"/>
    <mergeCell ref="A53:E53"/>
    <mergeCell ref="L53:P53"/>
    <mergeCell ref="B49:D49"/>
    <mergeCell ref="G49:H49"/>
    <mergeCell ref="I49:J49"/>
    <mergeCell ref="M49:O49"/>
    <mergeCell ref="R49:S49"/>
    <mergeCell ref="T49:U49"/>
    <mergeCell ref="B50:D50"/>
    <mergeCell ref="G50:H50"/>
    <mergeCell ref="I50:J50"/>
    <mergeCell ref="M50:O50"/>
    <mergeCell ref="R50:S50"/>
    <mergeCell ref="T50:U50"/>
    <mergeCell ref="A47:D47"/>
    <mergeCell ref="F47:H47"/>
    <mergeCell ref="I47:J47"/>
    <mergeCell ref="L47:O47"/>
    <mergeCell ref="Q47:S47"/>
    <mergeCell ref="T47:U47"/>
    <mergeCell ref="A46:B46"/>
    <mergeCell ref="C46:D46"/>
    <mergeCell ref="B48:D48"/>
    <mergeCell ref="G48:H48"/>
    <mergeCell ref="I48:J48"/>
    <mergeCell ref="M48:O48"/>
    <mergeCell ref="R48:S48"/>
    <mergeCell ref="T48:U48"/>
    <mergeCell ref="Q43:U43"/>
    <mergeCell ref="F45:G45"/>
    <mergeCell ref="Q45:R45"/>
    <mergeCell ref="E46:G46"/>
    <mergeCell ref="I46:J46"/>
    <mergeCell ref="L46:M46"/>
    <mergeCell ref="N46:O46"/>
    <mergeCell ref="B43:D43"/>
    <mergeCell ref="F43:J43"/>
    <mergeCell ref="M43:O43"/>
    <mergeCell ref="P46:R46"/>
    <mergeCell ref="T46:U46"/>
    <mergeCell ref="L45:P45"/>
    <mergeCell ref="A45:E45"/>
    <mergeCell ref="B41:D41"/>
    <mergeCell ref="G41:H41"/>
    <mergeCell ref="I41:J41"/>
    <mergeCell ref="M41:O41"/>
    <mergeCell ref="R41:S41"/>
    <mergeCell ref="T41:U41"/>
    <mergeCell ref="B42:D42"/>
    <mergeCell ref="G42:H42"/>
    <mergeCell ref="I42:J42"/>
    <mergeCell ref="M42:O42"/>
    <mergeCell ref="R42:S42"/>
    <mergeCell ref="T42:U42"/>
    <mergeCell ref="A39:D39"/>
    <mergeCell ref="F39:H39"/>
    <mergeCell ref="I39:J39"/>
    <mergeCell ref="L39:O39"/>
    <mergeCell ref="Q39:S39"/>
    <mergeCell ref="T39:U39"/>
    <mergeCell ref="A38:B38"/>
    <mergeCell ref="C38:D38"/>
    <mergeCell ref="B40:D40"/>
    <mergeCell ref="G40:H40"/>
    <mergeCell ref="I40:J40"/>
    <mergeCell ref="M40:O40"/>
    <mergeCell ref="R40:S40"/>
    <mergeCell ref="T40:U40"/>
    <mergeCell ref="Q35:U35"/>
    <mergeCell ref="F37:G37"/>
    <mergeCell ref="Q37:R37"/>
    <mergeCell ref="E38:G38"/>
    <mergeCell ref="I38:J38"/>
    <mergeCell ref="L38:M38"/>
    <mergeCell ref="N38:O38"/>
    <mergeCell ref="B35:D35"/>
    <mergeCell ref="F35:J35"/>
    <mergeCell ref="M35:O35"/>
    <mergeCell ref="P38:R38"/>
    <mergeCell ref="T38:U38"/>
    <mergeCell ref="R33:S33"/>
    <mergeCell ref="T33:U33"/>
    <mergeCell ref="B34:D34"/>
    <mergeCell ref="G34:H34"/>
    <mergeCell ref="I34:J34"/>
    <mergeCell ref="M34:O34"/>
    <mergeCell ref="R34:S34"/>
    <mergeCell ref="T34:U34"/>
    <mergeCell ref="A31:D31"/>
    <mergeCell ref="F31:H31"/>
    <mergeCell ref="I31:J31"/>
    <mergeCell ref="L31:O31"/>
    <mergeCell ref="Q31:S31"/>
    <mergeCell ref="T31:U31"/>
    <mergeCell ref="B32:D32"/>
    <mergeCell ref="G32:H32"/>
    <mergeCell ref="I32:J32"/>
    <mergeCell ref="M32:O32"/>
    <mergeCell ref="R32:S32"/>
    <mergeCell ref="T32:U32"/>
    <mergeCell ref="Q27:U27"/>
    <mergeCell ref="F29:G29"/>
    <mergeCell ref="Q29:R29"/>
    <mergeCell ref="E30:G30"/>
    <mergeCell ref="I30:J30"/>
    <mergeCell ref="L30:M30"/>
    <mergeCell ref="N30:O30"/>
    <mergeCell ref="B27:D27"/>
    <mergeCell ref="F27:J27"/>
    <mergeCell ref="M27:O27"/>
    <mergeCell ref="P30:R30"/>
    <mergeCell ref="T30:U30"/>
    <mergeCell ref="R25:S25"/>
    <mergeCell ref="T25:U25"/>
    <mergeCell ref="B26:D26"/>
    <mergeCell ref="G26:H26"/>
    <mergeCell ref="I26:J26"/>
    <mergeCell ref="M26:O26"/>
    <mergeCell ref="R26:S26"/>
    <mergeCell ref="T26:U26"/>
    <mergeCell ref="A23:D23"/>
    <mergeCell ref="F23:H23"/>
    <mergeCell ref="I23:J23"/>
    <mergeCell ref="L23:O23"/>
    <mergeCell ref="Q23:S23"/>
    <mergeCell ref="T23:U23"/>
    <mergeCell ref="B24:D24"/>
    <mergeCell ref="G24:H24"/>
    <mergeCell ref="I24:J24"/>
    <mergeCell ref="M24:O24"/>
    <mergeCell ref="R24:S24"/>
    <mergeCell ref="T24:U24"/>
    <mergeCell ref="L22:M22"/>
    <mergeCell ref="N22:O22"/>
    <mergeCell ref="B19:D19"/>
    <mergeCell ref="F19:J19"/>
    <mergeCell ref="M19:O19"/>
    <mergeCell ref="P22:R22"/>
    <mergeCell ref="T22:U22"/>
    <mergeCell ref="B18:D18"/>
    <mergeCell ref="G18:H18"/>
    <mergeCell ref="I18:J18"/>
    <mergeCell ref="M18:O18"/>
    <mergeCell ref="R18:S18"/>
    <mergeCell ref="T18:U18"/>
    <mergeCell ref="Q19:U19"/>
    <mergeCell ref="F21:G21"/>
    <mergeCell ref="Q21:R21"/>
    <mergeCell ref="B16:D16"/>
    <mergeCell ref="G16:H16"/>
    <mergeCell ref="I16:J16"/>
    <mergeCell ref="M16:O16"/>
    <mergeCell ref="R16:S16"/>
    <mergeCell ref="T16:U16"/>
    <mergeCell ref="B17:D17"/>
    <mergeCell ref="G17:H17"/>
    <mergeCell ref="I17:J17"/>
    <mergeCell ref="M17:O17"/>
    <mergeCell ref="R17:S17"/>
    <mergeCell ref="T17:U17"/>
    <mergeCell ref="A15:D15"/>
    <mergeCell ref="F15:H15"/>
    <mergeCell ref="I15:J15"/>
    <mergeCell ref="L15:O15"/>
    <mergeCell ref="Q15:S15"/>
    <mergeCell ref="T15:U15"/>
    <mergeCell ref="A14:B14"/>
    <mergeCell ref="C14:D14"/>
    <mergeCell ref="E14:G14"/>
    <mergeCell ref="M9:O9"/>
    <mergeCell ref="Q9:U9"/>
    <mergeCell ref="I14:J14"/>
    <mergeCell ref="L14:M14"/>
    <mergeCell ref="N14:O14"/>
    <mergeCell ref="F13:G13"/>
    <mergeCell ref="P14:R14"/>
    <mergeCell ref="Q13:R13"/>
    <mergeCell ref="T14:U14"/>
    <mergeCell ref="A11:J11"/>
    <mergeCell ref="L11:U11"/>
    <mergeCell ref="B9:D9"/>
    <mergeCell ref="F9:J9"/>
    <mergeCell ref="A1:I2"/>
    <mergeCell ref="L1:S2"/>
    <mergeCell ref="F3:G3"/>
    <mergeCell ref="T7:U7"/>
    <mergeCell ref="T8:U8"/>
    <mergeCell ref="T6:U6"/>
    <mergeCell ref="G7:H7"/>
    <mergeCell ref="M6:O6"/>
    <mergeCell ref="R6:S6"/>
    <mergeCell ref="Q3:R3"/>
    <mergeCell ref="N4:O4"/>
    <mergeCell ref="P4:R4"/>
    <mergeCell ref="C4:D4"/>
    <mergeCell ref="M7:O7"/>
    <mergeCell ref="R7:S7"/>
    <mergeCell ref="M8:O8"/>
    <mergeCell ref="R8:S8"/>
    <mergeCell ref="I5:J5"/>
    <mergeCell ref="I6:J6"/>
    <mergeCell ref="I7:J7"/>
    <mergeCell ref="T4:U4"/>
    <mergeCell ref="T5:U5"/>
    <mergeCell ref="E4:G4"/>
    <mergeCell ref="L4:M4"/>
    <mergeCell ref="I4:J4"/>
    <mergeCell ref="A4:B4"/>
    <mergeCell ref="G8:H8"/>
    <mergeCell ref="G6:H6"/>
    <mergeCell ref="B6:D6"/>
    <mergeCell ref="B7:D7"/>
    <mergeCell ref="B8:D8"/>
    <mergeCell ref="L5:O5"/>
    <mergeCell ref="Q5:S5"/>
    <mergeCell ref="I8:J8"/>
    <mergeCell ref="F5:H5"/>
    <mergeCell ref="A5:D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>
      <selection activeCell="K17" sqref="K17"/>
    </sheetView>
  </sheetViews>
  <sheetFormatPr defaultRowHeight="13.2" x14ac:dyDescent="0.2"/>
  <cols>
    <col min="1" max="1" width="16.109375" customWidth="1"/>
    <col min="2" max="4" width="8.109375" customWidth="1"/>
    <col min="5" max="6" width="17" customWidth="1"/>
    <col min="7" max="7" width="8" customWidth="1"/>
  </cols>
  <sheetData>
    <row r="1" spans="1:7" ht="21" customHeight="1" x14ac:dyDescent="0.2">
      <c r="A1" s="273" t="s">
        <v>152</v>
      </c>
      <c r="B1" s="273"/>
      <c r="C1" s="273"/>
      <c r="D1" s="273"/>
      <c r="E1" s="273"/>
      <c r="F1" s="273"/>
      <c r="G1" s="273"/>
    </row>
    <row r="2" spans="1:7" ht="13.5" customHeight="1" x14ac:dyDescent="0.2">
      <c r="A2" s="274" t="s">
        <v>153</v>
      </c>
      <c r="B2" s="274"/>
      <c r="C2" s="274"/>
      <c r="D2" s="274"/>
      <c r="E2" s="274"/>
      <c r="F2" s="274"/>
      <c r="G2" s="274"/>
    </row>
    <row r="3" spans="1:7" ht="23.25" customHeight="1" thickBot="1" x14ac:dyDescent="0.25">
      <c r="A3" s="270" t="s">
        <v>78</v>
      </c>
      <c r="B3" s="270"/>
      <c r="C3" s="270"/>
      <c r="D3" s="270"/>
      <c r="E3" s="270"/>
      <c r="F3" s="271" t="s">
        <v>57</v>
      </c>
      <c r="G3" s="271"/>
    </row>
    <row r="4" spans="1:7" ht="18.75" customHeight="1" x14ac:dyDescent="0.2">
      <c r="A4" s="55" t="s">
        <v>70</v>
      </c>
      <c r="B4" s="275" t="s">
        <v>71</v>
      </c>
      <c r="C4" s="275"/>
      <c r="D4" s="54" t="s">
        <v>72</v>
      </c>
      <c r="E4" s="45" t="s">
        <v>58</v>
      </c>
      <c r="F4" s="276"/>
      <c r="G4" s="277"/>
    </row>
    <row r="5" spans="1:7" ht="18.75" customHeight="1" x14ac:dyDescent="0.2">
      <c r="A5" s="53" t="s">
        <v>92</v>
      </c>
      <c r="B5" s="253">
        <f>申し込み記入用!$D$8</f>
        <v>0</v>
      </c>
      <c r="C5" s="255"/>
      <c r="D5" s="254"/>
      <c r="E5" s="14" t="s">
        <v>93</v>
      </c>
      <c r="F5" s="253"/>
      <c r="G5" s="272"/>
    </row>
    <row r="6" spans="1:7" ht="18.75" customHeight="1" thickBot="1" x14ac:dyDescent="0.25">
      <c r="A6" s="46" t="s">
        <v>61</v>
      </c>
      <c r="B6" s="278">
        <f>申し込み記入用!$L$9</f>
        <v>0</v>
      </c>
      <c r="C6" s="278"/>
      <c r="D6" s="279"/>
      <c r="E6" s="26" t="s">
        <v>62</v>
      </c>
      <c r="F6" s="47" t="str">
        <f>IF(申し込み記入用!$L$10="","",申し込み記入用!$L$10)</f>
        <v/>
      </c>
      <c r="G6" s="48" t="str">
        <f>IF(申し込み記入用!$P$11="","",申し込み記入用!$P$11)</f>
        <v/>
      </c>
    </row>
    <row r="7" spans="1:7" ht="18.75" customHeight="1" x14ac:dyDescent="0.2">
      <c r="A7" s="280" t="s">
        <v>63</v>
      </c>
      <c r="B7" s="15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49" t="s">
        <v>69</v>
      </c>
    </row>
    <row r="8" spans="1:7" ht="18.75" customHeight="1" x14ac:dyDescent="0.2">
      <c r="A8" s="281"/>
      <c r="B8" s="15"/>
      <c r="C8" s="14"/>
      <c r="D8" s="14"/>
      <c r="E8" s="14" t="str">
        <f>IF(申し込み記入用!$D$13="","",申し込み記入用!$D$13)</f>
        <v/>
      </c>
      <c r="F8" s="14" t="str">
        <f>IF(申し込み記入用!$F$13="","",申し込み記入用!$F$13)</f>
        <v/>
      </c>
      <c r="G8" s="49" t="str">
        <f>IF(申し込み記入用!$H$13="","",申し込み記入用!$H$13)</f>
        <v/>
      </c>
    </row>
    <row r="9" spans="1:7" ht="18.75" customHeight="1" x14ac:dyDescent="0.2">
      <c r="A9" s="281"/>
      <c r="B9" s="15"/>
      <c r="C9" s="14"/>
      <c r="D9" s="14"/>
      <c r="E9" s="14" t="str">
        <f>IF(申し込み記入用!$D$14="","",申し込み記入用!$D$14)</f>
        <v/>
      </c>
      <c r="F9" s="14" t="str">
        <f>IF(申し込み記入用!$F$14="","",申し込み記入用!$F$14)</f>
        <v/>
      </c>
      <c r="G9" s="49" t="str">
        <f>IF(申し込み記入用!$H$14="","",申し込み記入用!$H$14)</f>
        <v/>
      </c>
    </row>
    <row r="10" spans="1:7" ht="18.75" customHeight="1" x14ac:dyDescent="0.2">
      <c r="A10" s="281"/>
      <c r="B10" s="15"/>
      <c r="C10" s="14"/>
      <c r="D10" s="14"/>
      <c r="E10" s="14" t="str">
        <f>IF(申し込み記入用!$D$15="","",申し込み記入用!$D$15)</f>
        <v/>
      </c>
      <c r="F10" s="14" t="str">
        <f>IF(申し込み記入用!$F$15="","",申し込み記入用!$F$15)</f>
        <v/>
      </c>
      <c r="G10" s="49" t="str">
        <f>IF(申し込み記入用!$H$15="","",申し込み記入用!$H$15)</f>
        <v/>
      </c>
    </row>
    <row r="11" spans="1:7" ht="18.75" customHeight="1" x14ac:dyDescent="0.2">
      <c r="A11" s="281"/>
      <c r="B11" s="15"/>
      <c r="C11" s="14"/>
      <c r="D11" s="14"/>
      <c r="E11" s="14" t="str">
        <f>IF(申し込み記入用!$D$16="","",申し込み記入用!$D$16)</f>
        <v/>
      </c>
      <c r="F11" s="14" t="str">
        <f>IF(申し込み記入用!$F$16="","",申し込み記入用!$F$16)</f>
        <v/>
      </c>
      <c r="G11" s="49" t="str">
        <f>IF(申し込み記入用!$H$16="","",申し込み記入用!$H$16)</f>
        <v/>
      </c>
    </row>
    <row r="12" spans="1:7" ht="18.75" customHeight="1" x14ac:dyDescent="0.2">
      <c r="A12" s="281"/>
      <c r="B12" s="15"/>
      <c r="C12" s="14"/>
      <c r="D12" s="14"/>
      <c r="E12" s="14" t="str">
        <f>IF(申し込み記入用!$M$13="","",申し込み記入用!$M$13)</f>
        <v/>
      </c>
      <c r="F12" s="14" t="str">
        <f>IF(申し込み記入用!$O$13="","",申し込み記入用!$O$13)</f>
        <v/>
      </c>
      <c r="G12" s="49" t="str">
        <f>IF(申し込み記入用!$Q$13="","",申し込み記入用!$Q$13)</f>
        <v/>
      </c>
    </row>
    <row r="13" spans="1:7" ht="18.75" customHeight="1" x14ac:dyDescent="0.2">
      <c r="A13" s="281"/>
      <c r="B13" s="15"/>
      <c r="C13" s="14"/>
      <c r="D13" s="14"/>
      <c r="E13" s="14" t="str">
        <f>IF(申し込み記入用!$M$14="","",申し込み記入用!$M$14)</f>
        <v/>
      </c>
      <c r="F13" s="14" t="str">
        <f>IF(申し込み記入用!$O$14="","",申し込み記入用!$O$14)</f>
        <v/>
      </c>
      <c r="G13" s="49" t="str">
        <f>IF(申し込み記入用!$Q$14="","",申し込み記入用!$Q$14)</f>
        <v/>
      </c>
    </row>
    <row r="14" spans="1:7" ht="18.75" customHeight="1" thickBot="1" x14ac:dyDescent="0.25">
      <c r="A14" s="281"/>
      <c r="B14" s="50"/>
      <c r="C14" s="51"/>
      <c r="D14" s="51"/>
      <c r="E14" s="51" t="str">
        <f>IF(申し込み記入用!$M$15="","",申し込み記入用!$M$15)</f>
        <v/>
      </c>
      <c r="F14" s="51" t="str">
        <f>IF(申し込み記入用!$O$15="","",申し込み記入用!$O$15)</f>
        <v/>
      </c>
      <c r="G14" s="52" t="str">
        <f>IF(申し込み記入用!$Q$15="","",申し込み記入用!$Q$15)</f>
        <v/>
      </c>
    </row>
    <row r="15" spans="1:7" ht="8.25" customHeight="1" x14ac:dyDescent="0.2">
      <c r="A15" s="57"/>
      <c r="B15" s="57"/>
      <c r="C15" s="282" t="s">
        <v>75</v>
      </c>
      <c r="D15" s="282"/>
      <c r="E15" s="282"/>
      <c r="F15" s="58"/>
      <c r="G15" s="58"/>
    </row>
    <row r="16" spans="1:7" ht="8.25" customHeight="1" x14ac:dyDescent="0.2">
      <c r="C16" s="283"/>
      <c r="D16" s="283"/>
      <c r="E16" s="283"/>
    </row>
    <row r="17" spans="1:7" ht="21" customHeight="1" x14ac:dyDescent="0.2">
      <c r="A17" s="273" t="str">
        <f>A1</f>
        <v>第64回長野県中学校総合体育大会　バドミントン競技</v>
      </c>
      <c r="B17" s="273"/>
      <c r="C17" s="273"/>
      <c r="D17" s="273"/>
      <c r="E17" s="273"/>
      <c r="F17" s="273"/>
      <c r="G17" s="273"/>
    </row>
    <row r="18" spans="1:7" s="56" customFormat="1" ht="14.25" customHeight="1" x14ac:dyDescent="0.2">
      <c r="A18" s="274" t="str">
        <f>A2</f>
        <v>2025.7.12　松本平広域公園総合体育館</v>
      </c>
      <c r="B18" s="274"/>
      <c r="C18" s="274"/>
      <c r="D18" s="274"/>
      <c r="E18" s="274"/>
      <c r="F18" s="274"/>
      <c r="G18" s="274"/>
    </row>
    <row r="19" spans="1:7" ht="23.25" customHeight="1" thickBot="1" x14ac:dyDescent="0.25">
      <c r="A19" s="270" t="s">
        <v>77</v>
      </c>
      <c r="B19" s="270"/>
      <c r="C19" s="270"/>
      <c r="D19" s="270"/>
      <c r="E19" s="270"/>
      <c r="F19" s="271" t="s">
        <v>57</v>
      </c>
      <c r="G19" s="271"/>
    </row>
    <row r="20" spans="1:7" ht="19.5" customHeight="1" x14ac:dyDescent="0.2">
      <c r="A20" s="55" t="s">
        <v>70</v>
      </c>
      <c r="B20" s="275" t="s">
        <v>71</v>
      </c>
      <c r="C20" s="275"/>
      <c r="D20" s="54" t="s">
        <v>72</v>
      </c>
      <c r="E20" s="45" t="s">
        <v>58</v>
      </c>
      <c r="F20" s="276"/>
      <c r="G20" s="277"/>
    </row>
    <row r="21" spans="1:7" ht="19.5" customHeight="1" x14ac:dyDescent="0.2">
      <c r="A21" s="53" t="s">
        <v>92</v>
      </c>
      <c r="B21" s="253">
        <f>申し込み記入用!$D$8</f>
        <v>0</v>
      </c>
      <c r="C21" s="255"/>
      <c r="D21" s="254"/>
      <c r="E21" s="14" t="s">
        <v>93</v>
      </c>
      <c r="F21" s="253"/>
      <c r="G21" s="272"/>
    </row>
    <row r="22" spans="1:7" ht="19.5" customHeight="1" thickBot="1" x14ac:dyDescent="0.25">
      <c r="A22" s="46" t="s">
        <v>61</v>
      </c>
      <c r="B22" s="278">
        <f>申し込み記入用!$L$9</f>
        <v>0</v>
      </c>
      <c r="C22" s="278"/>
      <c r="D22" s="279"/>
      <c r="E22" s="26" t="s">
        <v>62</v>
      </c>
      <c r="F22" s="47" t="str">
        <f>IF(申し込み記入用!$L$10="","",申し込み記入用!$L$10)</f>
        <v/>
      </c>
      <c r="G22" s="48" t="str">
        <f>IF(申し込み記入用!$P$11="","",申し込み記入用!$P$11)</f>
        <v/>
      </c>
    </row>
    <row r="23" spans="1:7" ht="19.5" customHeight="1" x14ac:dyDescent="0.2">
      <c r="A23" s="280" t="s">
        <v>63</v>
      </c>
      <c r="B23" s="15" t="s">
        <v>64</v>
      </c>
      <c r="C23" s="14" t="s">
        <v>65</v>
      </c>
      <c r="D23" s="14" t="s">
        <v>66</v>
      </c>
      <c r="E23" s="14" t="s">
        <v>67</v>
      </c>
      <c r="F23" s="14" t="s">
        <v>68</v>
      </c>
      <c r="G23" s="49" t="s">
        <v>69</v>
      </c>
    </row>
    <row r="24" spans="1:7" ht="19.5" customHeight="1" x14ac:dyDescent="0.2">
      <c r="A24" s="281"/>
      <c r="B24" s="15"/>
      <c r="C24" s="14"/>
      <c r="D24" s="14"/>
      <c r="E24" s="14" t="str">
        <f>IF(申し込み記入用!$D$13="","",申し込み記入用!$D$13)</f>
        <v/>
      </c>
      <c r="F24" s="14" t="str">
        <f>IF(申し込み記入用!$F$13="","",申し込み記入用!$F$13)</f>
        <v/>
      </c>
      <c r="G24" s="49" t="str">
        <f>IF(申し込み記入用!$H$13="","",申し込み記入用!$H$13)</f>
        <v/>
      </c>
    </row>
    <row r="25" spans="1:7" ht="19.5" customHeight="1" x14ac:dyDescent="0.2">
      <c r="A25" s="281"/>
      <c r="B25" s="15"/>
      <c r="C25" s="14"/>
      <c r="D25" s="14"/>
      <c r="E25" s="14" t="str">
        <f>IF(申し込み記入用!$D$14="","",申し込み記入用!$D$14)</f>
        <v/>
      </c>
      <c r="F25" s="14" t="str">
        <f>IF(申し込み記入用!$F$14="","",申し込み記入用!$F$14)</f>
        <v/>
      </c>
      <c r="G25" s="49" t="str">
        <f>IF(申し込み記入用!$H$14="","",申し込み記入用!$H$14)</f>
        <v/>
      </c>
    </row>
    <row r="26" spans="1:7" ht="19.5" customHeight="1" x14ac:dyDescent="0.2">
      <c r="A26" s="281"/>
      <c r="B26" s="15"/>
      <c r="C26" s="14"/>
      <c r="D26" s="14"/>
      <c r="E26" s="14" t="str">
        <f>IF(申し込み記入用!$D$15="","",申し込み記入用!$D$15)</f>
        <v/>
      </c>
      <c r="F26" s="14" t="str">
        <f>IF(申し込み記入用!$F$15="","",申し込み記入用!$F$15)</f>
        <v/>
      </c>
      <c r="G26" s="49" t="str">
        <f>IF(申し込み記入用!$H$15="","",申し込み記入用!$H$15)</f>
        <v/>
      </c>
    </row>
    <row r="27" spans="1:7" ht="19.5" customHeight="1" x14ac:dyDescent="0.2">
      <c r="A27" s="281"/>
      <c r="B27" s="15"/>
      <c r="C27" s="14"/>
      <c r="D27" s="14"/>
      <c r="E27" s="14" t="str">
        <f>IF(申し込み記入用!$D$16="","",申し込み記入用!$D$16)</f>
        <v/>
      </c>
      <c r="F27" s="14" t="str">
        <f>IF(申し込み記入用!$F$16="","",申し込み記入用!$F$16)</f>
        <v/>
      </c>
      <c r="G27" s="49" t="str">
        <f>IF(申し込み記入用!$H$16="","",申し込み記入用!$H$16)</f>
        <v/>
      </c>
    </row>
    <row r="28" spans="1:7" ht="19.5" customHeight="1" x14ac:dyDescent="0.2">
      <c r="A28" s="281"/>
      <c r="B28" s="15"/>
      <c r="C28" s="14"/>
      <c r="D28" s="14"/>
      <c r="E28" s="14" t="str">
        <f>IF(申し込み記入用!$M$13="","",申し込み記入用!$M$13)</f>
        <v/>
      </c>
      <c r="F28" s="14" t="str">
        <f>IF(申し込み記入用!$O$13="","",申し込み記入用!$O$13)</f>
        <v/>
      </c>
      <c r="G28" s="49" t="str">
        <f>IF(申し込み記入用!$Q$13="","",申し込み記入用!$Q$13)</f>
        <v/>
      </c>
    </row>
    <row r="29" spans="1:7" ht="19.5" customHeight="1" x14ac:dyDescent="0.2">
      <c r="A29" s="281"/>
      <c r="B29" s="15"/>
      <c r="C29" s="14"/>
      <c r="D29" s="14"/>
      <c r="E29" s="14" t="str">
        <f>IF(申し込み記入用!$M$14="","",申し込み記入用!$M$14)</f>
        <v/>
      </c>
      <c r="F29" s="14" t="str">
        <f>IF(申し込み記入用!$O$14="","",申し込み記入用!$O$14)</f>
        <v/>
      </c>
      <c r="G29" s="49" t="str">
        <f>IF(申し込み記入用!$Q$14="","",申し込み記入用!$Q$14)</f>
        <v/>
      </c>
    </row>
    <row r="30" spans="1:7" ht="19.5" customHeight="1" thickBot="1" x14ac:dyDescent="0.25">
      <c r="A30" s="281"/>
      <c r="B30" s="50"/>
      <c r="C30" s="51"/>
      <c r="D30" s="51"/>
      <c r="E30" s="51" t="str">
        <f>IF(申し込み記入用!$M$15="","",申し込み記入用!$M$15)</f>
        <v/>
      </c>
      <c r="F30" s="51" t="str">
        <f>IF(申し込み記入用!$O$15="","",申し込み記入用!$O$15)</f>
        <v/>
      </c>
      <c r="G30" s="52" t="str">
        <f>IF(申し込み記入用!$Q$15="","",申し込み記入用!$Q$15)</f>
        <v/>
      </c>
    </row>
    <row r="31" spans="1:7" ht="8.25" customHeight="1" x14ac:dyDescent="0.2">
      <c r="A31" s="57"/>
      <c r="B31" s="57"/>
      <c r="C31" s="282" t="s">
        <v>75</v>
      </c>
      <c r="D31" s="282"/>
      <c r="E31" s="282"/>
      <c r="F31" s="58"/>
      <c r="G31" s="58"/>
    </row>
    <row r="32" spans="1:7" ht="8.25" customHeight="1" x14ac:dyDescent="0.2">
      <c r="C32" s="283"/>
      <c r="D32" s="283"/>
      <c r="E32" s="283"/>
    </row>
    <row r="33" spans="1:7" ht="21" customHeight="1" x14ac:dyDescent="0.2">
      <c r="A33" s="273" t="str">
        <f>A1</f>
        <v>第64回長野県中学校総合体育大会　バドミントン競技</v>
      </c>
      <c r="B33" s="273"/>
      <c r="C33" s="273"/>
      <c r="D33" s="273"/>
      <c r="E33" s="273"/>
      <c r="F33" s="273"/>
      <c r="G33" s="273"/>
    </row>
    <row r="34" spans="1:7" s="56" customFormat="1" ht="13.5" customHeight="1" x14ac:dyDescent="0.2">
      <c r="A34" s="274" t="str">
        <f>A2</f>
        <v>2025.7.12　松本平広域公園総合体育館</v>
      </c>
      <c r="B34" s="274"/>
      <c r="C34" s="274"/>
      <c r="D34" s="274"/>
      <c r="E34" s="274"/>
      <c r="F34" s="274"/>
      <c r="G34" s="274"/>
    </row>
    <row r="35" spans="1:7" ht="23.25" customHeight="1" thickBot="1" x14ac:dyDescent="0.25">
      <c r="A35" s="270" t="s">
        <v>79</v>
      </c>
      <c r="B35" s="270"/>
      <c r="C35" s="270"/>
      <c r="D35" s="270"/>
      <c r="E35" s="270"/>
      <c r="F35" s="271" t="s">
        <v>57</v>
      </c>
      <c r="G35" s="271"/>
    </row>
    <row r="36" spans="1:7" ht="19.5" customHeight="1" x14ac:dyDescent="0.2">
      <c r="A36" s="55" t="s">
        <v>70</v>
      </c>
      <c r="B36" s="275" t="s">
        <v>71</v>
      </c>
      <c r="C36" s="275"/>
      <c r="D36" s="54" t="s">
        <v>72</v>
      </c>
      <c r="E36" s="45" t="s">
        <v>58</v>
      </c>
      <c r="F36" s="276"/>
      <c r="G36" s="277"/>
    </row>
    <row r="37" spans="1:7" ht="19.5" customHeight="1" x14ac:dyDescent="0.2">
      <c r="A37" s="53" t="s">
        <v>59</v>
      </c>
      <c r="B37" s="253">
        <f>申し込み記入用!$D$8</f>
        <v>0</v>
      </c>
      <c r="C37" s="255"/>
      <c r="D37" s="254"/>
      <c r="E37" s="14" t="s">
        <v>60</v>
      </c>
      <c r="F37" s="253"/>
      <c r="G37" s="272"/>
    </row>
    <row r="38" spans="1:7" ht="19.5" customHeight="1" thickBot="1" x14ac:dyDescent="0.25">
      <c r="A38" s="46" t="s">
        <v>61</v>
      </c>
      <c r="B38" s="278">
        <f>申し込み記入用!$L$9</f>
        <v>0</v>
      </c>
      <c r="C38" s="278"/>
      <c r="D38" s="279"/>
      <c r="E38" s="26" t="s">
        <v>62</v>
      </c>
      <c r="F38" s="47" t="str">
        <f>IF(申し込み記入用!$L$10="","",申し込み記入用!$L$10)</f>
        <v/>
      </c>
      <c r="G38" s="48" t="str">
        <f>IF(申し込み記入用!$P$11="","",申し込み記入用!$P$11)</f>
        <v/>
      </c>
    </row>
    <row r="39" spans="1:7" ht="19.5" customHeight="1" x14ac:dyDescent="0.2">
      <c r="A39" s="280" t="s">
        <v>63</v>
      </c>
      <c r="B39" s="15" t="s">
        <v>64</v>
      </c>
      <c r="C39" s="14" t="s">
        <v>65</v>
      </c>
      <c r="D39" s="14" t="s">
        <v>66</v>
      </c>
      <c r="E39" s="14" t="s">
        <v>67</v>
      </c>
      <c r="F39" s="14" t="s">
        <v>68</v>
      </c>
      <c r="G39" s="49" t="s">
        <v>69</v>
      </c>
    </row>
    <row r="40" spans="1:7" ht="19.5" customHeight="1" x14ac:dyDescent="0.2">
      <c r="A40" s="281"/>
      <c r="B40" s="15"/>
      <c r="C40" s="14"/>
      <c r="D40" s="14"/>
      <c r="E40" s="14" t="str">
        <f>IF(申し込み記入用!$D$13="","",申し込み記入用!$D$13)</f>
        <v/>
      </c>
      <c r="F40" s="14" t="str">
        <f>IF(申し込み記入用!$F$13="","",申し込み記入用!$F$13)</f>
        <v/>
      </c>
      <c r="G40" s="49" t="str">
        <f>IF(申し込み記入用!$H$13="","",申し込み記入用!$H$13)</f>
        <v/>
      </c>
    </row>
    <row r="41" spans="1:7" ht="19.5" customHeight="1" x14ac:dyDescent="0.2">
      <c r="A41" s="281"/>
      <c r="B41" s="15"/>
      <c r="C41" s="14"/>
      <c r="D41" s="14"/>
      <c r="E41" s="14" t="str">
        <f>IF(申し込み記入用!$D$14="","",申し込み記入用!$D$14)</f>
        <v/>
      </c>
      <c r="F41" s="14" t="str">
        <f>IF(申し込み記入用!$F$14="","",申し込み記入用!$F$14)</f>
        <v/>
      </c>
      <c r="G41" s="49" t="str">
        <f>IF(申し込み記入用!$H$14="","",申し込み記入用!$H$14)</f>
        <v/>
      </c>
    </row>
    <row r="42" spans="1:7" ht="19.5" customHeight="1" x14ac:dyDescent="0.2">
      <c r="A42" s="281"/>
      <c r="B42" s="15"/>
      <c r="C42" s="14"/>
      <c r="D42" s="14"/>
      <c r="E42" s="14" t="str">
        <f>IF(申し込み記入用!$D$15="","",申し込み記入用!$D$15)</f>
        <v/>
      </c>
      <c r="F42" s="14" t="str">
        <f>IF(申し込み記入用!$F$15="","",申し込み記入用!$F$15)</f>
        <v/>
      </c>
      <c r="G42" s="49" t="str">
        <f>IF(申し込み記入用!$H$15="","",申し込み記入用!$H$15)</f>
        <v/>
      </c>
    </row>
    <row r="43" spans="1:7" ht="19.5" customHeight="1" x14ac:dyDescent="0.2">
      <c r="A43" s="281"/>
      <c r="B43" s="15"/>
      <c r="C43" s="14"/>
      <c r="D43" s="14"/>
      <c r="E43" s="14" t="str">
        <f>IF(申し込み記入用!$D$16="","",申し込み記入用!$D$16)</f>
        <v/>
      </c>
      <c r="F43" s="14" t="str">
        <f>IF(申し込み記入用!$F$16="","",申し込み記入用!$F$16)</f>
        <v/>
      </c>
      <c r="G43" s="49" t="str">
        <f>IF(申し込み記入用!$H$16="","",申し込み記入用!$H$16)</f>
        <v/>
      </c>
    </row>
    <row r="44" spans="1:7" ht="19.5" customHeight="1" x14ac:dyDescent="0.2">
      <c r="A44" s="281"/>
      <c r="B44" s="15"/>
      <c r="C44" s="14"/>
      <c r="D44" s="14"/>
      <c r="E44" s="14" t="str">
        <f>IF(申し込み記入用!$M$13="","",申し込み記入用!$M$13)</f>
        <v/>
      </c>
      <c r="F44" s="14" t="str">
        <f>IF(申し込み記入用!$O$13="","",申し込み記入用!$O$13)</f>
        <v/>
      </c>
      <c r="G44" s="49" t="str">
        <f>IF(申し込み記入用!$Q$13="","",申し込み記入用!$Q$13)</f>
        <v/>
      </c>
    </row>
    <row r="45" spans="1:7" ht="19.5" customHeight="1" x14ac:dyDescent="0.2">
      <c r="A45" s="281"/>
      <c r="B45" s="15"/>
      <c r="C45" s="14"/>
      <c r="D45" s="14"/>
      <c r="E45" s="14" t="str">
        <f>IF(申し込み記入用!$M$14="","",申し込み記入用!$M$14)</f>
        <v/>
      </c>
      <c r="F45" s="14" t="str">
        <f>IF(申し込み記入用!$O$14="","",申し込み記入用!$O$14)</f>
        <v/>
      </c>
      <c r="G45" s="49" t="str">
        <f>IF(申し込み記入用!$Q$14="","",申し込み記入用!$Q$14)</f>
        <v/>
      </c>
    </row>
    <row r="46" spans="1:7" ht="19.5" customHeight="1" thickBot="1" x14ac:dyDescent="0.25">
      <c r="A46" s="281"/>
      <c r="B46" s="50"/>
      <c r="C46" s="51"/>
      <c r="D46" s="51"/>
      <c r="E46" s="51" t="str">
        <f>IF(申し込み記入用!$M$15="","",申し込み記入用!$M$15)</f>
        <v/>
      </c>
      <c r="F46" s="51" t="str">
        <f>IF(申し込み記入用!$O$15="","",申し込み記入用!$O$15)</f>
        <v/>
      </c>
      <c r="G46" s="52" t="str">
        <f>IF(申し込み記入用!$Q$15="","",申し込み記入用!$Q$15)</f>
        <v/>
      </c>
    </row>
  </sheetData>
  <mergeCells count="32">
    <mergeCell ref="B36:C36"/>
    <mergeCell ref="F36:G36"/>
    <mergeCell ref="B38:D38"/>
    <mergeCell ref="A39:A46"/>
    <mergeCell ref="F37:G37"/>
    <mergeCell ref="B37:D37"/>
    <mergeCell ref="A33:G33"/>
    <mergeCell ref="A34:G34"/>
    <mergeCell ref="A35:E35"/>
    <mergeCell ref="F35:G35"/>
    <mergeCell ref="B6:D6"/>
    <mergeCell ref="A7:A14"/>
    <mergeCell ref="C15:E16"/>
    <mergeCell ref="C31:E32"/>
    <mergeCell ref="B22:D22"/>
    <mergeCell ref="A23:A30"/>
    <mergeCell ref="B20:C20"/>
    <mergeCell ref="F20:G20"/>
    <mergeCell ref="B21:D21"/>
    <mergeCell ref="F21:G21"/>
    <mergeCell ref="A17:G17"/>
    <mergeCell ref="A18:G18"/>
    <mergeCell ref="A19:E19"/>
    <mergeCell ref="F19:G19"/>
    <mergeCell ref="B5:D5"/>
    <mergeCell ref="F5:G5"/>
    <mergeCell ref="A1:G1"/>
    <mergeCell ref="F3:G3"/>
    <mergeCell ref="A3:E3"/>
    <mergeCell ref="A2:G2"/>
    <mergeCell ref="B4:C4"/>
    <mergeCell ref="F4:G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ignoredErrors>
    <ignoredError sqref="E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topLeftCell="A32" workbookViewId="0">
      <selection activeCell="A3" sqref="A3:E3"/>
    </sheetView>
  </sheetViews>
  <sheetFormatPr defaultRowHeight="13.2" x14ac:dyDescent="0.2"/>
  <cols>
    <col min="1" max="1" width="16.109375" customWidth="1"/>
    <col min="2" max="4" width="8.109375" customWidth="1"/>
    <col min="5" max="6" width="17" customWidth="1"/>
    <col min="7" max="7" width="8" customWidth="1"/>
  </cols>
  <sheetData>
    <row r="1" spans="1:7" ht="21" customHeight="1" x14ac:dyDescent="0.2">
      <c r="A1" s="273" t="s">
        <v>152</v>
      </c>
      <c r="B1" s="273"/>
      <c r="C1" s="273"/>
      <c r="D1" s="273"/>
      <c r="E1" s="273"/>
      <c r="F1" s="273"/>
      <c r="G1" s="273"/>
    </row>
    <row r="2" spans="1:7" ht="13.5" customHeight="1" x14ac:dyDescent="0.2">
      <c r="A2" s="274" t="s">
        <v>153</v>
      </c>
      <c r="B2" s="274"/>
      <c r="C2" s="274"/>
      <c r="D2" s="274"/>
      <c r="E2" s="274"/>
      <c r="F2" s="274"/>
      <c r="G2" s="274"/>
    </row>
    <row r="3" spans="1:7" ht="23.25" customHeight="1" thickBot="1" x14ac:dyDescent="0.25">
      <c r="A3" s="270" t="s">
        <v>78</v>
      </c>
      <c r="B3" s="270"/>
      <c r="C3" s="270"/>
      <c r="D3" s="270"/>
      <c r="E3" s="270"/>
      <c r="F3" s="271" t="s">
        <v>88</v>
      </c>
      <c r="G3" s="271"/>
    </row>
    <row r="4" spans="1:7" ht="18.75" customHeight="1" x14ac:dyDescent="0.2">
      <c r="A4" s="55" t="s">
        <v>70</v>
      </c>
      <c r="B4" s="275" t="s">
        <v>71</v>
      </c>
      <c r="C4" s="275"/>
      <c r="D4" s="54" t="s">
        <v>72</v>
      </c>
      <c r="E4" s="45" t="s">
        <v>58</v>
      </c>
      <c r="F4" s="276"/>
      <c r="G4" s="277"/>
    </row>
    <row r="5" spans="1:7" ht="18.75" customHeight="1" x14ac:dyDescent="0.2">
      <c r="A5" s="53" t="s">
        <v>59</v>
      </c>
      <c r="B5" s="253">
        <f>申し込み記入用!$D$8</f>
        <v>0</v>
      </c>
      <c r="C5" s="255"/>
      <c r="D5" s="254"/>
      <c r="E5" s="14" t="s">
        <v>60</v>
      </c>
      <c r="F5" s="253"/>
      <c r="G5" s="272"/>
    </row>
    <row r="6" spans="1:7" ht="18.75" customHeight="1" thickBot="1" x14ac:dyDescent="0.25">
      <c r="A6" s="46" t="s">
        <v>61</v>
      </c>
      <c r="B6" s="278">
        <f>申し込み記入用!$L$9</f>
        <v>0</v>
      </c>
      <c r="C6" s="278"/>
      <c r="D6" s="279"/>
      <c r="E6" s="26" t="s">
        <v>62</v>
      </c>
      <c r="F6" s="47" t="str">
        <f>IF(申し込み記入用!$L$10="","",申し込み記入用!$L$10)</f>
        <v/>
      </c>
      <c r="G6" s="48" t="str">
        <f>IF(申し込み記入用!$P$11="","",申し込み記入用!$P$11)</f>
        <v/>
      </c>
    </row>
    <row r="7" spans="1:7" ht="18.75" customHeight="1" x14ac:dyDescent="0.2">
      <c r="A7" s="280" t="s">
        <v>63</v>
      </c>
      <c r="B7" s="15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49" t="s">
        <v>69</v>
      </c>
    </row>
    <row r="8" spans="1:7" ht="18.75" customHeight="1" x14ac:dyDescent="0.2">
      <c r="A8" s="281"/>
      <c r="B8" s="15"/>
      <c r="C8" s="14"/>
      <c r="D8" s="14"/>
      <c r="E8" s="14" t="str">
        <f>IF(申し込み記入用!$D$13="","",申し込み記入用!$D$13)</f>
        <v/>
      </c>
      <c r="F8" s="14" t="str">
        <f>IF(申し込み記入用!$F$13="","",申し込み記入用!$F$13)</f>
        <v/>
      </c>
      <c r="G8" s="49" t="str">
        <f>IF(申し込み記入用!$H$13="","",申し込み記入用!$H$13)</f>
        <v/>
      </c>
    </row>
    <row r="9" spans="1:7" ht="18.75" customHeight="1" x14ac:dyDescent="0.2">
      <c r="A9" s="281"/>
      <c r="B9" s="15"/>
      <c r="C9" s="14"/>
      <c r="D9" s="14"/>
      <c r="E9" s="14" t="str">
        <f>IF(申し込み記入用!$D$14="","",申し込み記入用!$D$14)</f>
        <v/>
      </c>
      <c r="F9" s="14" t="str">
        <f>IF(申し込み記入用!$F$14="","",申し込み記入用!$F$14)</f>
        <v/>
      </c>
      <c r="G9" s="49" t="str">
        <f>IF(申し込み記入用!$H$14="","",申し込み記入用!$H$14)</f>
        <v/>
      </c>
    </row>
    <row r="10" spans="1:7" ht="18.75" customHeight="1" x14ac:dyDescent="0.2">
      <c r="A10" s="281"/>
      <c r="B10" s="15"/>
      <c r="C10" s="14"/>
      <c r="D10" s="14"/>
      <c r="E10" s="14" t="str">
        <f>IF(申し込み記入用!$D$15="","",申し込み記入用!$D$15)</f>
        <v/>
      </c>
      <c r="F10" s="14" t="str">
        <f>IF(申し込み記入用!$F$15="","",申し込み記入用!$F$15)</f>
        <v/>
      </c>
      <c r="G10" s="49" t="str">
        <f>IF(申し込み記入用!$H$15="","",申し込み記入用!$H$15)</f>
        <v/>
      </c>
    </row>
    <row r="11" spans="1:7" ht="18.75" customHeight="1" x14ac:dyDescent="0.2">
      <c r="A11" s="281"/>
      <c r="B11" s="15"/>
      <c r="C11" s="14"/>
      <c r="D11" s="14"/>
      <c r="E11" s="14" t="str">
        <f>IF(申し込み記入用!$D$16="","",申し込み記入用!$D$16)</f>
        <v/>
      </c>
      <c r="F11" s="14" t="str">
        <f>IF(申し込み記入用!$F$16="","",申し込み記入用!$F$16)</f>
        <v/>
      </c>
      <c r="G11" s="49" t="str">
        <f>IF(申し込み記入用!$H$16="","",申し込み記入用!$H$16)</f>
        <v/>
      </c>
    </row>
    <row r="12" spans="1:7" ht="18.75" customHeight="1" x14ac:dyDescent="0.2">
      <c r="A12" s="281"/>
      <c r="B12" s="15"/>
      <c r="C12" s="14"/>
      <c r="D12" s="14"/>
      <c r="E12" s="14" t="str">
        <f>IF(申し込み記入用!$M$13="","",申し込み記入用!$M$13)</f>
        <v/>
      </c>
      <c r="F12" s="14" t="str">
        <f>IF(申し込み記入用!$O$13="","",申し込み記入用!$O$13)</f>
        <v/>
      </c>
      <c r="G12" s="49" t="str">
        <f>IF(申し込み記入用!$Q$13="","",申し込み記入用!$Q$13)</f>
        <v/>
      </c>
    </row>
    <row r="13" spans="1:7" ht="18.75" customHeight="1" x14ac:dyDescent="0.2">
      <c r="A13" s="281"/>
      <c r="B13" s="15"/>
      <c r="C13" s="14"/>
      <c r="D13" s="14"/>
      <c r="E13" s="14" t="str">
        <f>IF(申し込み記入用!$M$14="","",申し込み記入用!$M$14)</f>
        <v/>
      </c>
      <c r="F13" s="14" t="str">
        <f>IF(申し込み記入用!$O$14="","",申し込み記入用!$O$14)</f>
        <v/>
      </c>
      <c r="G13" s="49" t="str">
        <f>IF(申し込み記入用!$Q$14="","",申し込み記入用!$Q$14)</f>
        <v/>
      </c>
    </row>
    <row r="14" spans="1:7" ht="18.75" customHeight="1" thickBot="1" x14ac:dyDescent="0.25">
      <c r="A14" s="281"/>
      <c r="B14" s="50"/>
      <c r="C14" s="51"/>
      <c r="D14" s="51"/>
      <c r="E14" s="51" t="str">
        <f>IF(申し込み記入用!$M$15="","",申し込み記入用!$M$15)</f>
        <v/>
      </c>
      <c r="F14" s="51" t="str">
        <f>IF(申し込み記入用!$O$15="","",申し込み記入用!$O$15)</f>
        <v/>
      </c>
      <c r="G14" s="52" t="str">
        <f>IF(申し込み記入用!$Q$15="","",申し込み記入用!$Q$15)</f>
        <v/>
      </c>
    </row>
    <row r="15" spans="1:7" ht="8.25" customHeight="1" x14ac:dyDescent="0.2">
      <c r="A15" s="57"/>
      <c r="B15" s="57"/>
      <c r="C15" s="282" t="s">
        <v>75</v>
      </c>
      <c r="D15" s="282"/>
      <c r="E15" s="282"/>
      <c r="F15" s="58"/>
      <c r="G15" s="58"/>
    </row>
    <row r="16" spans="1:7" ht="8.25" customHeight="1" x14ac:dyDescent="0.2">
      <c r="C16" s="283"/>
      <c r="D16" s="283"/>
      <c r="E16" s="283"/>
    </row>
    <row r="17" spans="1:7" ht="21" customHeight="1" x14ac:dyDescent="0.2">
      <c r="A17" s="273" t="str">
        <f>A1</f>
        <v>第64回長野県中学校総合体育大会　バドミントン競技</v>
      </c>
      <c r="B17" s="273"/>
      <c r="C17" s="273"/>
      <c r="D17" s="273"/>
      <c r="E17" s="273"/>
      <c r="F17" s="273"/>
      <c r="G17" s="273"/>
    </row>
    <row r="18" spans="1:7" s="56" customFormat="1" ht="14.25" customHeight="1" x14ac:dyDescent="0.2">
      <c r="A18" s="274" t="str">
        <f>A2</f>
        <v>2025.7.12　松本平広域公園総合体育館</v>
      </c>
      <c r="B18" s="274"/>
      <c r="C18" s="274"/>
      <c r="D18" s="274"/>
      <c r="E18" s="274"/>
      <c r="F18" s="274"/>
      <c r="G18" s="274"/>
    </row>
    <row r="19" spans="1:7" ht="23.25" customHeight="1" thickBot="1" x14ac:dyDescent="0.25">
      <c r="A19" s="270" t="s">
        <v>77</v>
      </c>
      <c r="B19" s="270"/>
      <c r="C19" s="270"/>
      <c r="D19" s="270"/>
      <c r="E19" s="270"/>
      <c r="F19" s="271" t="str">
        <f>F3</f>
        <v>(女子団体戦)</v>
      </c>
      <c r="G19" s="271"/>
    </row>
    <row r="20" spans="1:7" ht="19.5" customHeight="1" x14ac:dyDescent="0.2">
      <c r="A20" s="55" t="s">
        <v>70</v>
      </c>
      <c r="B20" s="275" t="s">
        <v>71</v>
      </c>
      <c r="C20" s="275"/>
      <c r="D20" s="54" t="s">
        <v>72</v>
      </c>
      <c r="E20" s="45" t="s">
        <v>58</v>
      </c>
      <c r="F20" s="276"/>
      <c r="G20" s="277"/>
    </row>
    <row r="21" spans="1:7" ht="19.5" customHeight="1" x14ac:dyDescent="0.2">
      <c r="A21" s="53" t="s">
        <v>59</v>
      </c>
      <c r="B21" s="253">
        <f>申し込み記入用!$D$8</f>
        <v>0</v>
      </c>
      <c r="C21" s="255"/>
      <c r="D21" s="254"/>
      <c r="E21" s="14" t="s">
        <v>60</v>
      </c>
      <c r="F21" s="253"/>
      <c r="G21" s="272"/>
    </row>
    <row r="22" spans="1:7" ht="19.5" customHeight="1" thickBot="1" x14ac:dyDescent="0.25">
      <c r="A22" s="46" t="s">
        <v>61</v>
      </c>
      <c r="B22" s="278">
        <f>申し込み記入用!$L$9</f>
        <v>0</v>
      </c>
      <c r="C22" s="278"/>
      <c r="D22" s="279"/>
      <c r="E22" s="26" t="s">
        <v>62</v>
      </c>
      <c r="F22" s="47" t="str">
        <f>IF(申し込み記入用!$L$10="","",申し込み記入用!$L$10)</f>
        <v/>
      </c>
      <c r="G22" s="48" t="str">
        <f>IF(申し込み記入用!$P$11="","",申し込み記入用!$P$11)</f>
        <v/>
      </c>
    </row>
    <row r="23" spans="1:7" ht="19.5" customHeight="1" x14ac:dyDescent="0.2">
      <c r="A23" s="280" t="s">
        <v>63</v>
      </c>
      <c r="B23" s="15" t="s">
        <v>64</v>
      </c>
      <c r="C23" s="14" t="s">
        <v>65</v>
      </c>
      <c r="D23" s="14" t="s">
        <v>66</v>
      </c>
      <c r="E23" s="14" t="s">
        <v>67</v>
      </c>
      <c r="F23" s="14" t="s">
        <v>68</v>
      </c>
      <c r="G23" s="49" t="s">
        <v>69</v>
      </c>
    </row>
    <row r="24" spans="1:7" ht="19.5" customHeight="1" x14ac:dyDescent="0.2">
      <c r="A24" s="281"/>
      <c r="B24" s="15"/>
      <c r="C24" s="14"/>
      <c r="D24" s="14"/>
      <c r="E24" s="14" t="str">
        <f>IF(申し込み記入用!$D$13="","",申し込み記入用!$D$13)</f>
        <v/>
      </c>
      <c r="F24" s="14" t="str">
        <f>IF(申し込み記入用!$F$13="","",申し込み記入用!$F$13)</f>
        <v/>
      </c>
      <c r="G24" s="49" t="str">
        <f>IF(申し込み記入用!$H$13="","",申し込み記入用!$H$13)</f>
        <v/>
      </c>
    </row>
    <row r="25" spans="1:7" ht="19.5" customHeight="1" x14ac:dyDescent="0.2">
      <c r="A25" s="281"/>
      <c r="B25" s="15"/>
      <c r="C25" s="14"/>
      <c r="D25" s="14"/>
      <c r="E25" s="14" t="str">
        <f>IF(申し込み記入用!$D$14="","",申し込み記入用!$D$14)</f>
        <v/>
      </c>
      <c r="F25" s="14" t="str">
        <f>IF(申し込み記入用!$F$14="","",申し込み記入用!$F$14)</f>
        <v/>
      </c>
      <c r="G25" s="49" t="str">
        <f>IF(申し込み記入用!$H$14="","",申し込み記入用!$H$14)</f>
        <v/>
      </c>
    </row>
    <row r="26" spans="1:7" ht="19.5" customHeight="1" x14ac:dyDescent="0.2">
      <c r="A26" s="281"/>
      <c r="B26" s="15"/>
      <c r="C26" s="14"/>
      <c r="D26" s="14"/>
      <c r="E26" s="14" t="str">
        <f>IF(申し込み記入用!$D$15="","",申し込み記入用!$D$15)</f>
        <v/>
      </c>
      <c r="F26" s="14" t="str">
        <f>IF(申し込み記入用!$F$15="","",申し込み記入用!$F$15)</f>
        <v/>
      </c>
      <c r="G26" s="49" t="str">
        <f>IF(申し込み記入用!$H$15="","",申し込み記入用!$H$15)</f>
        <v/>
      </c>
    </row>
    <row r="27" spans="1:7" ht="19.5" customHeight="1" x14ac:dyDescent="0.2">
      <c r="A27" s="281"/>
      <c r="B27" s="15"/>
      <c r="C27" s="14"/>
      <c r="D27" s="14"/>
      <c r="E27" s="14" t="str">
        <f>IF(申し込み記入用!$D$16="","",申し込み記入用!$D$16)</f>
        <v/>
      </c>
      <c r="F27" s="14" t="str">
        <f>IF(申し込み記入用!$F$16="","",申し込み記入用!$F$16)</f>
        <v/>
      </c>
      <c r="G27" s="49" t="str">
        <f>IF(申し込み記入用!$H$16="","",申し込み記入用!$H$16)</f>
        <v/>
      </c>
    </row>
    <row r="28" spans="1:7" ht="19.5" customHeight="1" x14ac:dyDescent="0.2">
      <c r="A28" s="281"/>
      <c r="B28" s="15"/>
      <c r="C28" s="14"/>
      <c r="D28" s="14"/>
      <c r="E28" s="14" t="str">
        <f>IF(申し込み記入用!$M$13="","",申し込み記入用!$M$13)</f>
        <v/>
      </c>
      <c r="F28" s="14" t="str">
        <f>IF(申し込み記入用!$O$13="","",申し込み記入用!$O$13)</f>
        <v/>
      </c>
      <c r="G28" s="49" t="str">
        <f>IF(申し込み記入用!$Q$13="","",申し込み記入用!$Q$13)</f>
        <v/>
      </c>
    </row>
    <row r="29" spans="1:7" ht="19.5" customHeight="1" x14ac:dyDescent="0.2">
      <c r="A29" s="281"/>
      <c r="B29" s="15"/>
      <c r="C29" s="14"/>
      <c r="D29" s="14"/>
      <c r="E29" s="14" t="str">
        <f>IF(申し込み記入用!$M$14="","",申し込み記入用!$M$14)</f>
        <v/>
      </c>
      <c r="F29" s="14" t="str">
        <f>IF(申し込み記入用!$O$14="","",申し込み記入用!$O$14)</f>
        <v/>
      </c>
      <c r="G29" s="49" t="str">
        <f>IF(申し込み記入用!$Q$14="","",申し込み記入用!$Q$14)</f>
        <v/>
      </c>
    </row>
    <row r="30" spans="1:7" ht="19.5" customHeight="1" thickBot="1" x14ac:dyDescent="0.25">
      <c r="A30" s="281"/>
      <c r="B30" s="50"/>
      <c r="C30" s="51"/>
      <c r="D30" s="51"/>
      <c r="E30" s="51" t="str">
        <f>IF(申し込み記入用!$M$15="","",申し込み記入用!$M$15)</f>
        <v/>
      </c>
      <c r="F30" s="51" t="str">
        <f>IF(申し込み記入用!$O$15="","",申し込み記入用!$O$15)</f>
        <v/>
      </c>
      <c r="G30" s="52" t="str">
        <f>IF(申し込み記入用!$Q$15="","",申し込み記入用!$Q$15)</f>
        <v/>
      </c>
    </row>
    <row r="31" spans="1:7" ht="8.25" customHeight="1" x14ac:dyDescent="0.2">
      <c r="A31" s="57"/>
      <c r="B31" s="57"/>
      <c r="C31" s="282" t="s">
        <v>75</v>
      </c>
      <c r="D31" s="282"/>
      <c r="E31" s="282"/>
      <c r="F31" s="58"/>
      <c r="G31" s="58"/>
    </row>
    <row r="32" spans="1:7" ht="8.25" customHeight="1" x14ac:dyDescent="0.2">
      <c r="C32" s="283"/>
      <c r="D32" s="283"/>
      <c r="E32" s="283"/>
    </row>
    <row r="33" spans="1:7" ht="21" customHeight="1" x14ac:dyDescent="0.2">
      <c r="A33" s="273" t="str">
        <f>A1</f>
        <v>第64回長野県中学校総合体育大会　バドミントン競技</v>
      </c>
      <c r="B33" s="273"/>
      <c r="C33" s="273"/>
      <c r="D33" s="273"/>
      <c r="E33" s="273"/>
      <c r="F33" s="273"/>
      <c r="G33" s="273"/>
    </row>
    <row r="34" spans="1:7" s="56" customFormat="1" ht="13.5" customHeight="1" x14ac:dyDescent="0.2">
      <c r="A34" s="274" t="str">
        <f>A2</f>
        <v>2025.7.12　松本平広域公園総合体育館</v>
      </c>
      <c r="B34" s="274"/>
      <c r="C34" s="274"/>
      <c r="D34" s="274"/>
      <c r="E34" s="274"/>
      <c r="F34" s="274"/>
      <c r="G34" s="274"/>
    </row>
    <row r="35" spans="1:7" ht="23.25" customHeight="1" thickBot="1" x14ac:dyDescent="0.25">
      <c r="A35" s="270" t="s">
        <v>79</v>
      </c>
      <c r="B35" s="270"/>
      <c r="C35" s="270"/>
      <c r="D35" s="270"/>
      <c r="E35" s="270"/>
      <c r="F35" s="271" t="str">
        <f>F3</f>
        <v>(女子団体戦)</v>
      </c>
      <c r="G35" s="271"/>
    </row>
    <row r="36" spans="1:7" ht="19.5" customHeight="1" x14ac:dyDescent="0.2">
      <c r="A36" s="55" t="s">
        <v>70</v>
      </c>
      <c r="B36" s="275" t="s">
        <v>71</v>
      </c>
      <c r="C36" s="275"/>
      <c r="D36" s="54" t="s">
        <v>72</v>
      </c>
      <c r="E36" s="45" t="s">
        <v>58</v>
      </c>
      <c r="F36" s="276"/>
      <c r="G36" s="277"/>
    </row>
    <row r="37" spans="1:7" ht="19.5" customHeight="1" x14ac:dyDescent="0.2">
      <c r="A37" s="53" t="s">
        <v>59</v>
      </c>
      <c r="B37" s="253">
        <f>申し込み記入用!$D$8</f>
        <v>0</v>
      </c>
      <c r="C37" s="255"/>
      <c r="D37" s="254"/>
      <c r="E37" s="14" t="s">
        <v>60</v>
      </c>
      <c r="F37" s="253"/>
      <c r="G37" s="272"/>
    </row>
    <row r="38" spans="1:7" ht="19.5" customHeight="1" thickBot="1" x14ac:dyDescent="0.25">
      <c r="A38" s="46" t="s">
        <v>61</v>
      </c>
      <c r="B38" s="278">
        <f>申し込み記入用!$L$9</f>
        <v>0</v>
      </c>
      <c r="C38" s="278"/>
      <c r="D38" s="279"/>
      <c r="E38" s="26" t="s">
        <v>62</v>
      </c>
      <c r="F38" s="47" t="str">
        <f>IF(申し込み記入用!$L$10="","",申し込み記入用!$L$10)</f>
        <v/>
      </c>
      <c r="G38" s="48" t="str">
        <f>IF(申し込み記入用!$P$11="","",申し込み記入用!$P$11)</f>
        <v/>
      </c>
    </row>
    <row r="39" spans="1:7" ht="19.5" customHeight="1" x14ac:dyDescent="0.2">
      <c r="A39" s="280" t="s">
        <v>63</v>
      </c>
      <c r="B39" s="15" t="s">
        <v>64</v>
      </c>
      <c r="C39" s="14" t="s">
        <v>65</v>
      </c>
      <c r="D39" s="14" t="s">
        <v>66</v>
      </c>
      <c r="E39" s="14" t="s">
        <v>67</v>
      </c>
      <c r="F39" s="14" t="s">
        <v>68</v>
      </c>
      <c r="G39" s="49" t="s">
        <v>69</v>
      </c>
    </row>
    <row r="40" spans="1:7" ht="19.5" customHeight="1" x14ac:dyDescent="0.2">
      <c r="A40" s="281"/>
      <c r="B40" s="15"/>
      <c r="C40" s="14"/>
      <c r="D40" s="14"/>
      <c r="E40" s="14" t="str">
        <f>IF(申し込み記入用!$D$13="","",申し込み記入用!$D$13)</f>
        <v/>
      </c>
      <c r="F40" s="14" t="str">
        <f>IF(申し込み記入用!$F$13="","",申し込み記入用!$F$13)</f>
        <v/>
      </c>
      <c r="G40" s="49" t="str">
        <f>IF(申し込み記入用!$H$13="","",申し込み記入用!$H$13)</f>
        <v/>
      </c>
    </row>
    <row r="41" spans="1:7" ht="19.5" customHeight="1" x14ac:dyDescent="0.2">
      <c r="A41" s="281"/>
      <c r="B41" s="15"/>
      <c r="C41" s="14"/>
      <c r="D41" s="14"/>
      <c r="E41" s="14" t="str">
        <f>IF(申し込み記入用!$D$14="","",申し込み記入用!$D$14)</f>
        <v/>
      </c>
      <c r="F41" s="14" t="str">
        <f>IF(申し込み記入用!$F$14="","",申し込み記入用!$F$14)</f>
        <v/>
      </c>
      <c r="G41" s="49" t="str">
        <f>IF(申し込み記入用!$H$14="","",申し込み記入用!$H$14)</f>
        <v/>
      </c>
    </row>
    <row r="42" spans="1:7" ht="19.5" customHeight="1" x14ac:dyDescent="0.2">
      <c r="A42" s="281"/>
      <c r="B42" s="15"/>
      <c r="C42" s="14"/>
      <c r="D42" s="14"/>
      <c r="E42" s="14" t="str">
        <f>IF(申し込み記入用!$D$15="","",申し込み記入用!$D$15)</f>
        <v/>
      </c>
      <c r="F42" s="14" t="str">
        <f>IF(申し込み記入用!$F$15="","",申し込み記入用!$F$15)</f>
        <v/>
      </c>
      <c r="G42" s="49" t="str">
        <f>IF(申し込み記入用!$H$15="","",申し込み記入用!$H$15)</f>
        <v/>
      </c>
    </row>
    <row r="43" spans="1:7" ht="19.5" customHeight="1" x14ac:dyDescent="0.2">
      <c r="A43" s="281"/>
      <c r="B43" s="15"/>
      <c r="C43" s="14"/>
      <c r="D43" s="14"/>
      <c r="E43" s="14" t="str">
        <f>IF(申し込み記入用!$D$16="","",申し込み記入用!$D$16)</f>
        <v/>
      </c>
      <c r="F43" s="14" t="str">
        <f>IF(申し込み記入用!$F$16="","",申し込み記入用!$F$16)</f>
        <v/>
      </c>
      <c r="G43" s="49" t="str">
        <f>IF(申し込み記入用!$H$16="","",申し込み記入用!$H$16)</f>
        <v/>
      </c>
    </row>
    <row r="44" spans="1:7" ht="19.5" customHeight="1" x14ac:dyDescent="0.2">
      <c r="A44" s="281"/>
      <c r="B44" s="15"/>
      <c r="C44" s="14"/>
      <c r="D44" s="14"/>
      <c r="E44" s="14" t="str">
        <f>IF(申し込み記入用!$M$13="","",申し込み記入用!$M$13)</f>
        <v/>
      </c>
      <c r="F44" s="14" t="str">
        <f>IF(申し込み記入用!$O$13="","",申し込み記入用!$O$13)</f>
        <v/>
      </c>
      <c r="G44" s="49" t="str">
        <f>IF(申し込み記入用!$Q$13="","",申し込み記入用!$Q$13)</f>
        <v/>
      </c>
    </row>
    <row r="45" spans="1:7" ht="19.5" customHeight="1" x14ac:dyDescent="0.2">
      <c r="A45" s="281"/>
      <c r="B45" s="15"/>
      <c r="C45" s="14"/>
      <c r="D45" s="14"/>
      <c r="E45" s="14" t="str">
        <f>IF(申し込み記入用!$M$14="","",申し込み記入用!$M$14)</f>
        <v/>
      </c>
      <c r="F45" s="14" t="str">
        <f>IF(申し込み記入用!$O$14="","",申し込み記入用!$O$14)</f>
        <v/>
      </c>
      <c r="G45" s="49" t="str">
        <f>IF(申し込み記入用!$Q$14="","",申し込み記入用!$Q$14)</f>
        <v/>
      </c>
    </row>
    <row r="46" spans="1:7" ht="19.5" customHeight="1" thickBot="1" x14ac:dyDescent="0.25">
      <c r="A46" s="281"/>
      <c r="B46" s="50"/>
      <c r="C46" s="51"/>
      <c r="D46" s="51"/>
      <c r="E46" s="51" t="str">
        <f>IF(申し込み記入用!$M$15="","",申し込み記入用!$M$15)</f>
        <v/>
      </c>
      <c r="F46" s="51" t="str">
        <f>IF(申し込み記入用!$O$15="","",申し込み記入用!$O$15)</f>
        <v/>
      </c>
      <c r="G46" s="52" t="str">
        <f>IF(申し込み記入用!$Q$15="","",申し込み記入用!$Q$15)</f>
        <v/>
      </c>
    </row>
  </sheetData>
  <mergeCells count="32">
    <mergeCell ref="A1:G1"/>
    <mergeCell ref="A2:G2"/>
    <mergeCell ref="A3:E3"/>
    <mergeCell ref="F3:G3"/>
    <mergeCell ref="B4:C4"/>
    <mergeCell ref="F4:G4"/>
    <mergeCell ref="B5:D5"/>
    <mergeCell ref="F5:G5"/>
    <mergeCell ref="F21:G21"/>
    <mergeCell ref="B21:D21"/>
    <mergeCell ref="A23:A30"/>
    <mergeCell ref="B22:D22"/>
    <mergeCell ref="B6:D6"/>
    <mergeCell ref="A7:A14"/>
    <mergeCell ref="C15:E16"/>
    <mergeCell ref="A17:G17"/>
    <mergeCell ref="A18:G18"/>
    <mergeCell ref="A19:E19"/>
    <mergeCell ref="F19:G19"/>
    <mergeCell ref="B20:C20"/>
    <mergeCell ref="F20:G20"/>
    <mergeCell ref="C31:E32"/>
    <mergeCell ref="A33:G33"/>
    <mergeCell ref="A34:G34"/>
    <mergeCell ref="A35:E35"/>
    <mergeCell ref="F35:G35"/>
    <mergeCell ref="B36:C36"/>
    <mergeCell ref="F36:G36"/>
    <mergeCell ref="B38:D38"/>
    <mergeCell ref="A39:A46"/>
    <mergeCell ref="F37:G37"/>
    <mergeCell ref="B37:D37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9"/>
  <sheetViews>
    <sheetView tabSelected="1" topLeftCell="C1" workbookViewId="0">
      <selection activeCell="L11" sqref="L11"/>
    </sheetView>
  </sheetViews>
  <sheetFormatPr defaultRowHeight="13.2" x14ac:dyDescent="0.2"/>
  <cols>
    <col min="1" max="1" width="3.6640625" customWidth="1"/>
    <col min="2" max="2" width="15.88671875" customWidth="1"/>
    <col min="3" max="3" width="12.6640625" customWidth="1"/>
    <col min="4" max="4" width="5.44140625" customWidth="1"/>
    <col min="5" max="5" width="15.5546875" customWidth="1"/>
    <col min="6" max="6" width="15.6640625" customWidth="1"/>
    <col min="7" max="7" width="12.6640625" customWidth="1"/>
    <col min="8" max="8" width="3.6640625" customWidth="1"/>
    <col min="9" max="11" width="6.77734375" customWidth="1"/>
    <col min="13" max="13" width="3.6640625" customWidth="1"/>
    <col min="15" max="15" width="5.6640625" customWidth="1"/>
    <col min="16" max="16" width="14.6640625" customWidth="1"/>
    <col min="17" max="17" width="10.21875" customWidth="1"/>
    <col min="18" max="18" width="5.44140625" customWidth="1"/>
    <col min="19" max="19" width="15.33203125" customWidth="1"/>
    <col min="20" max="20" width="13.109375" customWidth="1"/>
    <col min="21" max="21" width="10.109375" customWidth="1"/>
    <col min="22" max="22" width="3.6640625" customWidth="1"/>
  </cols>
  <sheetData>
    <row r="1" spans="1:22" ht="19.2" x14ac:dyDescent="0.2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M1" s="17" t="s">
        <v>50</v>
      </c>
      <c r="N1" s="18"/>
      <c r="O1" s="18"/>
      <c r="P1" s="18"/>
      <c r="Q1" s="18"/>
      <c r="R1" s="18"/>
      <c r="S1" s="18"/>
      <c r="T1" s="18"/>
      <c r="U1" s="18"/>
      <c r="V1" s="18"/>
    </row>
    <row r="2" spans="1:22" ht="14.25" customHeight="1" x14ac:dyDescent="0.2">
      <c r="B2" s="11" t="s">
        <v>31</v>
      </c>
      <c r="C2" s="66" t="s">
        <v>83</v>
      </c>
      <c r="D2" s="13" t="s">
        <v>32</v>
      </c>
      <c r="E2" s="11" t="s">
        <v>94</v>
      </c>
      <c r="F2" s="13" t="s">
        <v>33</v>
      </c>
      <c r="G2" s="260" t="s">
        <v>51</v>
      </c>
      <c r="H2" s="261"/>
      <c r="I2" s="19" t="s">
        <v>52</v>
      </c>
      <c r="J2" s="19" t="s">
        <v>30</v>
      </c>
      <c r="K2" s="20" t="s">
        <v>53</v>
      </c>
      <c r="N2" s="13" t="s">
        <v>29</v>
      </c>
      <c r="O2" s="13" t="s">
        <v>30</v>
      </c>
      <c r="P2" s="11" t="s">
        <v>82</v>
      </c>
      <c r="Q2" s="66" t="s">
        <v>83</v>
      </c>
      <c r="R2" s="13" t="s">
        <v>32</v>
      </c>
      <c r="S2" s="11" t="s">
        <v>94</v>
      </c>
      <c r="T2" s="13" t="s">
        <v>33</v>
      </c>
      <c r="U2" s="260" t="s">
        <v>34</v>
      </c>
      <c r="V2" s="261"/>
    </row>
    <row r="3" spans="1:22" ht="14.25" customHeight="1" x14ac:dyDescent="0.2">
      <c r="B3" s="11">
        <f>申し込み記入用!D37</f>
        <v>0</v>
      </c>
      <c r="C3" s="66">
        <f>申し込み記入用!F37</f>
        <v>0</v>
      </c>
      <c r="D3" s="13">
        <f>申し込み記入用!H37</f>
        <v>0</v>
      </c>
      <c r="E3" s="11">
        <f>申し込み記入用!$D$5</f>
        <v>0</v>
      </c>
      <c r="F3" s="13">
        <f>申し込み記入用!$M$20</f>
        <v>0</v>
      </c>
      <c r="G3" s="43" t="str">
        <f>IF(申し込み記入用!$M$21="","",申し込み記入用!$M$21)</f>
        <v/>
      </c>
      <c r="H3" s="12" t="str">
        <f>IF(申し込み記入用!$Q$22="","",申し込み記入用!$Q$22)</f>
        <v/>
      </c>
      <c r="I3" s="19">
        <f>申し込み記入用!N37</f>
        <v>0</v>
      </c>
      <c r="J3" s="19">
        <f>申し込み記入用!Q37</f>
        <v>0</v>
      </c>
      <c r="K3" s="20"/>
      <c r="N3" s="290" t="s">
        <v>35</v>
      </c>
      <c r="O3" s="13">
        <v>1</v>
      </c>
      <c r="P3" s="11"/>
      <c r="Q3" s="66"/>
      <c r="R3" s="13"/>
      <c r="S3" s="11"/>
      <c r="T3" s="13"/>
      <c r="U3" s="43"/>
      <c r="V3" s="12"/>
    </row>
    <row r="4" spans="1:22" ht="14.25" customHeight="1" x14ac:dyDescent="0.2">
      <c r="B4" s="11">
        <f>申し込み記入用!D38</f>
        <v>0</v>
      </c>
      <c r="C4" s="66">
        <f>申し込み記入用!F38</f>
        <v>0</v>
      </c>
      <c r="D4" s="13">
        <f>申し込み記入用!H38</f>
        <v>0</v>
      </c>
      <c r="E4" s="11">
        <f>申し込み記入用!$D$5</f>
        <v>0</v>
      </c>
      <c r="F4" s="13">
        <f>申し込み記入用!$M$20</f>
        <v>0</v>
      </c>
      <c r="G4" s="43" t="str">
        <f>IF(申し込み記入用!$M$21="","",申し込み記入用!$M$21)</f>
        <v/>
      </c>
      <c r="H4" s="12" t="str">
        <f>IF(申し込み記入用!$Q$22="","",申し込み記入用!$Q$22)</f>
        <v/>
      </c>
      <c r="I4" s="19">
        <f>申し込み記入用!N38</f>
        <v>0</v>
      </c>
      <c r="J4" s="19">
        <f>申し込み記入用!Q38</f>
        <v>0</v>
      </c>
      <c r="K4" s="20"/>
      <c r="N4" s="290"/>
      <c r="O4" s="13">
        <v>2</v>
      </c>
      <c r="P4" s="11"/>
      <c r="Q4" s="66"/>
      <c r="R4" s="13"/>
      <c r="S4" s="11"/>
      <c r="T4" s="13"/>
      <c r="U4" s="43"/>
      <c r="V4" s="12"/>
    </row>
    <row r="5" spans="1:22" ht="14.25" customHeight="1" x14ac:dyDescent="0.2">
      <c r="B5" s="11">
        <f>申し込み記入用!D39</f>
        <v>0</v>
      </c>
      <c r="C5" s="66">
        <f>申し込み記入用!F39</f>
        <v>0</v>
      </c>
      <c r="D5" s="13">
        <f>申し込み記入用!H39</f>
        <v>0</v>
      </c>
      <c r="E5" s="11">
        <f>申し込み記入用!$D$5</f>
        <v>0</v>
      </c>
      <c r="F5" s="13">
        <f>申し込み記入用!$M$20</f>
        <v>0</v>
      </c>
      <c r="G5" s="43" t="str">
        <f>IF(申し込み記入用!$M$21="","",申し込み記入用!$M$21)</f>
        <v/>
      </c>
      <c r="H5" s="12" t="str">
        <f>IF(申し込み記入用!$Q$22="","",申し込み記入用!$Q$22)</f>
        <v/>
      </c>
      <c r="I5" s="19">
        <f>申し込み記入用!N39</f>
        <v>0</v>
      </c>
      <c r="J5" s="19">
        <f>申し込み記入用!Q39</f>
        <v>0</v>
      </c>
      <c r="K5" s="20"/>
      <c r="N5" s="290"/>
      <c r="O5" s="13">
        <v>3</v>
      </c>
      <c r="P5" s="11"/>
      <c r="Q5" s="66"/>
      <c r="R5" s="13"/>
      <c r="S5" s="11"/>
      <c r="T5" s="13"/>
      <c r="U5" s="43"/>
      <c r="V5" s="12"/>
    </row>
    <row r="6" spans="1:22" ht="14.25" customHeight="1" x14ac:dyDescent="0.2">
      <c r="B6" s="11">
        <f>申し込み記入用!D40</f>
        <v>0</v>
      </c>
      <c r="C6" s="66">
        <f>申し込み記入用!F40</f>
        <v>0</v>
      </c>
      <c r="D6" s="13">
        <f>申し込み記入用!H40</f>
        <v>0</v>
      </c>
      <c r="E6" s="11">
        <f>申し込み記入用!$D$5</f>
        <v>0</v>
      </c>
      <c r="F6" s="13">
        <f>申し込み記入用!$M$20</f>
        <v>0</v>
      </c>
      <c r="G6" s="43" t="str">
        <f>IF(申し込み記入用!$M$21="","",申し込み記入用!$M$21)</f>
        <v/>
      </c>
      <c r="H6" s="12" t="str">
        <f>IF(申し込み記入用!$Q$22="","",申し込み記入用!$Q$22)</f>
        <v/>
      </c>
      <c r="I6" s="19">
        <f>申し込み記入用!N40</f>
        <v>0</v>
      </c>
      <c r="J6" s="19">
        <f>申し込み記入用!Q40</f>
        <v>0</v>
      </c>
      <c r="K6" s="20"/>
      <c r="N6" s="290"/>
      <c r="O6" s="13">
        <v>4</v>
      </c>
      <c r="P6" s="11"/>
      <c r="Q6" s="66"/>
      <c r="R6" s="13"/>
      <c r="S6" s="11"/>
      <c r="T6" s="13"/>
      <c r="U6" s="43"/>
      <c r="V6" s="12"/>
    </row>
    <row r="7" spans="1:22" ht="14.25" customHeight="1" x14ac:dyDescent="0.2">
      <c r="B7" s="11">
        <f>申し込み記入用!D41</f>
        <v>0</v>
      </c>
      <c r="C7" s="66">
        <f>申し込み記入用!F41</f>
        <v>0</v>
      </c>
      <c r="D7" s="13">
        <f>申し込み記入用!H41</f>
        <v>0</v>
      </c>
      <c r="E7" s="11">
        <f>申し込み記入用!$D$5</f>
        <v>0</v>
      </c>
      <c r="F7" s="13">
        <f>申し込み記入用!$M$20</f>
        <v>0</v>
      </c>
      <c r="G7" s="43" t="str">
        <f>IF(申し込み記入用!$M$21="","",申し込み記入用!$M$21)</f>
        <v/>
      </c>
      <c r="H7" s="12" t="str">
        <f>IF(申し込み記入用!$Q$22="","",申し込み記入用!$Q$22)</f>
        <v/>
      </c>
      <c r="I7" s="19">
        <f>申し込み記入用!N41</f>
        <v>0</v>
      </c>
      <c r="J7" s="19">
        <f>申し込み記入用!Q41</f>
        <v>0</v>
      </c>
      <c r="K7" s="20"/>
      <c r="N7" s="290"/>
      <c r="O7" s="13">
        <v>5</v>
      </c>
      <c r="P7" s="11"/>
      <c r="Q7" s="66"/>
      <c r="R7" s="13"/>
      <c r="S7" s="11"/>
      <c r="T7" s="13"/>
      <c r="U7" s="43"/>
      <c r="V7" s="12"/>
    </row>
    <row r="8" spans="1:22" ht="14.25" customHeight="1" x14ac:dyDescent="0.2">
      <c r="B8" s="11">
        <f>申し込み記入用!D42</f>
        <v>0</v>
      </c>
      <c r="C8" s="66">
        <f>申し込み記入用!F42</f>
        <v>0</v>
      </c>
      <c r="D8" s="13">
        <f>申し込み記入用!H42</f>
        <v>0</v>
      </c>
      <c r="E8" s="11">
        <f>申し込み記入用!$D$5</f>
        <v>0</v>
      </c>
      <c r="F8" s="13">
        <f>申し込み記入用!$M$20</f>
        <v>0</v>
      </c>
      <c r="G8" s="43" t="str">
        <f>IF(申し込み記入用!$M$21="","",申し込み記入用!$M$21)</f>
        <v/>
      </c>
      <c r="H8" s="12" t="str">
        <f>IF(申し込み記入用!$Q$22="","",申し込み記入用!$Q$22)</f>
        <v/>
      </c>
      <c r="I8" s="19">
        <f>申し込み記入用!N42</f>
        <v>0</v>
      </c>
      <c r="J8" s="19">
        <f>申し込み記入用!Q42</f>
        <v>0</v>
      </c>
      <c r="K8" s="20"/>
      <c r="N8" s="290"/>
      <c r="O8" s="13">
        <v>6</v>
      </c>
      <c r="P8" s="11"/>
      <c r="Q8" s="66"/>
      <c r="R8" s="13"/>
      <c r="S8" s="11"/>
      <c r="T8" s="13"/>
      <c r="U8" s="43"/>
      <c r="V8" s="12"/>
    </row>
    <row r="9" spans="1:22" ht="14.25" customHeight="1" x14ac:dyDescent="0.2">
      <c r="B9" s="18"/>
      <c r="C9" s="18"/>
      <c r="D9" s="18"/>
      <c r="E9" s="18"/>
      <c r="F9" s="18"/>
      <c r="G9" s="18"/>
      <c r="H9" s="18"/>
      <c r="I9" s="42"/>
      <c r="J9" s="65"/>
      <c r="K9" s="65"/>
      <c r="N9" s="290"/>
      <c r="O9" s="13">
        <v>7</v>
      </c>
      <c r="P9" s="11"/>
      <c r="Q9" s="66"/>
      <c r="R9" s="13"/>
      <c r="S9" s="11"/>
      <c r="T9" s="13"/>
      <c r="U9" s="43"/>
      <c r="V9" s="12"/>
    </row>
    <row r="10" spans="1:22" ht="14.25" customHeight="1" x14ac:dyDescent="0.2">
      <c r="B10" s="18"/>
      <c r="C10" s="18"/>
      <c r="D10" s="18"/>
      <c r="E10" s="18"/>
      <c r="F10" s="18"/>
      <c r="G10" s="18"/>
      <c r="H10" s="18"/>
      <c r="I10" s="18"/>
      <c r="N10" s="290"/>
      <c r="O10" s="13">
        <v>8</v>
      </c>
      <c r="P10" s="11"/>
      <c r="Q10" s="66"/>
      <c r="R10" s="13"/>
      <c r="S10" s="11"/>
      <c r="T10" s="13"/>
      <c r="U10" s="43"/>
      <c r="V10" s="12"/>
    </row>
    <row r="11" spans="1:22" ht="14.25" customHeight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N11" s="290"/>
      <c r="O11" s="13">
        <v>9</v>
      </c>
      <c r="P11" s="11"/>
      <c r="Q11" s="66"/>
      <c r="R11" s="13"/>
      <c r="S11" s="11"/>
      <c r="T11" s="13"/>
      <c r="U11" s="43"/>
      <c r="V11" s="12"/>
    </row>
    <row r="12" spans="1:22" ht="14.25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N12" s="290"/>
      <c r="O12" s="13">
        <v>10</v>
      </c>
      <c r="P12" s="11"/>
      <c r="Q12" s="66"/>
      <c r="R12" s="13"/>
      <c r="S12" s="11"/>
      <c r="T12" s="13"/>
      <c r="U12" s="43"/>
      <c r="V12" s="12"/>
    </row>
    <row r="13" spans="1:22" ht="14.25" customHeight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N13" s="290"/>
      <c r="O13" s="13">
        <v>11</v>
      </c>
      <c r="P13" s="11"/>
      <c r="Q13" s="66"/>
      <c r="R13" s="13"/>
      <c r="S13" s="11"/>
      <c r="T13" s="13"/>
      <c r="U13" s="43"/>
      <c r="V13" s="12"/>
    </row>
    <row r="14" spans="1:22" ht="14.25" customHeight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N14" s="290"/>
      <c r="O14" s="13">
        <v>12</v>
      </c>
      <c r="P14" s="11"/>
      <c r="Q14" s="66"/>
      <c r="R14" s="13"/>
      <c r="S14" s="11"/>
      <c r="T14" s="13"/>
      <c r="U14" s="43"/>
      <c r="V14" s="12"/>
    </row>
    <row r="15" spans="1:22" ht="14.25" customHeight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8"/>
      <c r="N15" s="290" t="s">
        <v>155</v>
      </c>
      <c r="O15" s="13">
        <v>1</v>
      </c>
      <c r="P15" s="11"/>
      <c r="Q15" s="66"/>
      <c r="R15" s="13"/>
      <c r="S15" s="11"/>
      <c r="T15" s="13"/>
      <c r="U15" s="43"/>
      <c r="V15" s="12"/>
    </row>
    <row r="16" spans="1:22" ht="14.25" customHeight="1" x14ac:dyDescent="0.2">
      <c r="B16" s="18"/>
      <c r="C16" s="18"/>
      <c r="D16" s="18"/>
      <c r="E16" s="18"/>
      <c r="F16" s="18"/>
      <c r="G16" s="18"/>
      <c r="H16" s="18"/>
      <c r="I16" s="18"/>
      <c r="J16" s="18" t="s">
        <v>35</v>
      </c>
      <c r="K16" s="18">
        <v>1</v>
      </c>
      <c r="N16" s="290"/>
      <c r="O16" s="13">
        <v>2</v>
      </c>
      <c r="P16" s="11"/>
      <c r="Q16" s="66"/>
      <c r="R16" s="13"/>
      <c r="S16" s="11"/>
      <c r="T16" s="13"/>
      <c r="U16" s="43"/>
      <c r="V16" s="12"/>
    </row>
    <row r="17" spans="1:22" ht="14.25" customHeight="1" x14ac:dyDescent="0.2">
      <c r="B17" s="18"/>
      <c r="C17" s="18"/>
      <c r="D17" s="18"/>
      <c r="E17" s="18"/>
      <c r="F17" s="18"/>
      <c r="G17" s="18"/>
      <c r="H17" s="18"/>
      <c r="I17" s="18"/>
      <c r="J17" s="18" t="s">
        <v>154</v>
      </c>
      <c r="K17" s="18">
        <v>2</v>
      </c>
      <c r="N17" s="290"/>
      <c r="O17" s="13">
        <v>3</v>
      </c>
      <c r="P17" s="11"/>
      <c r="Q17" s="66"/>
      <c r="R17" s="13"/>
      <c r="S17" s="11"/>
      <c r="T17" s="13"/>
      <c r="U17" s="43"/>
      <c r="V17" s="12"/>
    </row>
    <row r="18" spans="1:22" ht="14.25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N18" s="290"/>
      <c r="O18" s="13">
        <v>4</v>
      </c>
      <c r="P18" s="11"/>
      <c r="Q18" s="66"/>
      <c r="R18" s="13"/>
      <c r="S18" s="11"/>
      <c r="T18" s="13"/>
      <c r="U18" s="43"/>
      <c r="V18" s="12"/>
    </row>
    <row r="19" spans="1:22" ht="14.25" customHeight="1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N19" s="290"/>
      <c r="O19" s="13">
        <v>5</v>
      </c>
      <c r="P19" s="11"/>
      <c r="Q19" s="66"/>
      <c r="R19" s="13"/>
      <c r="S19" s="11"/>
      <c r="T19" s="13"/>
      <c r="U19" s="43"/>
      <c r="V19" s="12"/>
    </row>
    <row r="20" spans="1:22" ht="14.25" customHeight="1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N20" s="290"/>
      <c r="O20" s="13">
        <v>6</v>
      </c>
      <c r="P20" s="11"/>
      <c r="Q20" s="66"/>
      <c r="R20" s="13"/>
      <c r="S20" s="11"/>
      <c r="T20" s="13"/>
      <c r="U20" s="43"/>
      <c r="V20" s="12"/>
    </row>
    <row r="21" spans="1:22" ht="14.2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N21" s="290"/>
      <c r="O21" s="13">
        <v>7</v>
      </c>
      <c r="P21" s="11"/>
      <c r="Q21" s="66"/>
      <c r="R21" s="13"/>
      <c r="S21" s="11"/>
      <c r="T21" s="13"/>
      <c r="U21" s="43"/>
      <c r="V21" s="12"/>
    </row>
    <row r="22" spans="1:22" ht="14.2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N22" s="290"/>
      <c r="O22" s="13">
        <v>8</v>
      </c>
      <c r="P22" s="11"/>
      <c r="Q22" s="66"/>
      <c r="R22" s="13"/>
      <c r="S22" s="11"/>
      <c r="T22" s="13"/>
      <c r="U22" s="43"/>
      <c r="V22" s="12"/>
    </row>
    <row r="23" spans="1:22" ht="14.2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N23" s="290"/>
      <c r="O23" s="13">
        <v>9</v>
      </c>
      <c r="P23" s="11"/>
      <c r="Q23" s="66"/>
      <c r="R23" s="13"/>
      <c r="S23" s="11"/>
      <c r="T23" s="13"/>
      <c r="U23" s="43"/>
      <c r="V23" s="12"/>
    </row>
    <row r="24" spans="1:22" ht="14.2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N24" s="290"/>
      <c r="O24" s="13">
        <v>10</v>
      </c>
      <c r="P24" s="11"/>
      <c r="Q24" s="66"/>
      <c r="R24" s="13"/>
      <c r="S24" s="11"/>
      <c r="T24" s="13"/>
      <c r="U24" s="43"/>
      <c r="V24" s="12"/>
    </row>
    <row r="25" spans="1:22" ht="14.2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N25" s="290"/>
      <c r="O25" s="13">
        <v>11</v>
      </c>
      <c r="P25" s="11"/>
      <c r="Q25" s="66"/>
      <c r="R25" s="13"/>
      <c r="S25" s="11"/>
      <c r="T25" s="13"/>
      <c r="U25" s="43"/>
      <c r="V25" s="12"/>
    </row>
    <row r="26" spans="1:22" ht="14.2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N26" s="290"/>
      <c r="O26" s="13">
        <v>12</v>
      </c>
      <c r="P26" s="11"/>
      <c r="Q26" s="66"/>
      <c r="R26" s="13"/>
      <c r="S26" s="11"/>
      <c r="T26" s="13"/>
      <c r="U26" s="43"/>
      <c r="V26" s="12"/>
    </row>
    <row r="27" spans="1:22" ht="14.2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4.25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9.2" x14ac:dyDescent="0.2">
      <c r="A30" s="17" t="s">
        <v>42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M30" s="17" t="s">
        <v>54</v>
      </c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">
      <c r="B31" s="11" t="s">
        <v>31</v>
      </c>
      <c r="C31" s="66" t="s">
        <v>83</v>
      </c>
      <c r="D31" s="13" t="s">
        <v>32</v>
      </c>
      <c r="E31" s="11" t="s">
        <v>94</v>
      </c>
      <c r="F31" s="13" t="s">
        <v>33</v>
      </c>
      <c r="G31" s="260" t="s">
        <v>34</v>
      </c>
      <c r="H31" s="261"/>
      <c r="I31" s="19" t="s">
        <v>52</v>
      </c>
      <c r="J31" s="19" t="s">
        <v>30</v>
      </c>
      <c r="K31" s="20" t="s">
        <v>53</v>
      </c>
      <c r="N31" s="13" t="s">
        <v>29</v>
      </c>
      <c r="O31" s="13" t="s">
        <v>30</v>
      </c>
      <c r="P31" s="11" t="s">
        <v>31</v>
      </c>
      <c r="Q31" s="66" t="s">
        <v>83</v>
      </c>
      <c r="R31" s="13" t="s">
        <v>32</v>
      </c>
      <c r="S31" s="11" t="s">
        <v>94</v>
      </c>
      <c r="T31" s="13" t="s">
        <v>33</v>
      </c>
      <c r="U31" s="260" t="s">
        <v>34</v>
      </c>
      <c r="V31" s="261"/>
    </row>
    <row r="32" spans="1:22" x14ac:dyDescent="0.2">
      <c r="B32" s="11">
        <f>申し込み記入用!D25</f>
        <v>0</v>
      </c>
      <c r="C32" s="66">
        <f>申し込み記入用!F25</f>
        <v>0</v>
      </c>
      <c r="D32" s="13">
        <f>申し込み記入用!H25</f>
        <v>0</v>
      </c>
      <c r="E32" s="284">
        <f>申し込み記入用!$D$5</f>
        <v>0</v>
      </c>
      <c r="F32" s="285">
        <f>申し込み記入用!$M$20</f>
        <v>0</v>
      </c>
      <c r="G32" s="287" t="str">
        <f>IF(申し込み記入用!$M$21="","",申し込み記入用!$M$21)</f>
        <v/>
      </c>
      <c r="H32" s="292" t="str">
        <f>IF(申し込み記入用!$Q$22="","",申し込み記入用!$Q$22)</f>
        <v/>
      </c>
      <c r="I32" s="285">
        <f>申し込み記入用!N25</f>
        <v>0</v>
      </c>
      <c r="J32" s="285">
        <f>申し込み記入用!Q25</f>
        <v>0</v>
      </c>
      <c r="K32" s="285"/>
      <c r="N32" s="285" t="s">
        <v>35</v>
      </c>
      <c r="O32" s="290">
        <v>1</v>
      </c>
      <c r="P32" s="11"/>
      <c r="Q32" s="66"/>
      <c r="R32" s="13"/>
      <c r="S32" s="284"/>
      <c r="T32" s="285"/>
      <c r="U32" s="287"/>
      <c r="V32" s="289"/>
    </row>
    <row r="33" spans="2:22" x14ac:dyDescent="0.2">
      <c r="B33" s="11">
        <f>申し込み記入用!D26</f>
        <v>0</v>
      </c>
      <c r="C33" s="66">
        <f>申し込み記入用!F26</f>
        <v>0</v>
      </c>
      <c r="D33" s="13">
        <f>申し込み記入用!H26</f>
        <v>0</v>
      </c>
      <c r="E33" s="265"/>
      <c r="F33" s="286"/>
      <c r="G33" s="288"/>
      <c r="H33" s="293"/>
      <c r="I33" s="286"/>
      <c r="J33" s="286"/>
      <c r="K33" s="286"/>
      <c r="N33" s="291"/>
      <c r="O33" s="290"/>
      <c r="P33" s="11"/>
      <c r="Q33" s="66"/>
      <c r="R33" s="13"/>
      <c r="S33" s="265"/>
      <c r="T33" s="286"/>
      <c r="U33" s="288"/>
      <c r="V33" s="251"/>
    </row>
    <row r="34" spans="2:22" x14ac:dyDescent="0.2">
      <c r="B34" s="11">
        <f>申し込み記入用!D27</f>
        <v>0</v>
      </c>
      <c r="C34" s="66">
        <f>申し込み記入用!F27</f>
        <v>0</v>
      </c>
      <c r="D34" s="13">
        <f>申し込み記入用!H27</f>
        <v>0</v>
      </c>
      <c r="E34" s="284">
        <f>申し込み記入用!$D$5</f>
        <v>0</v>
      </c>
      <c r="F34" s="285">
        <f>申し込み記入用!$M$20</f>
        <v>0</v>
      </c>
      <c r="G34" s="287" t="str">
        <f>IF(申し込み記入用!$M$21="","",申し込み記入用!$M$21)</f>
        <v/>
      </c>
      <c r="H34" s="292" t="str">
        <f>IF(申し込み記入用!$Q$22="","",申し込み記入用!$Q$22)</f>
        <v/>
      </c>
      <c r="I34" s="285">
        <f>申し込み記入用!N27</f>
        <v>0</v>
      </c>
      <c r="J34" s="285">
        <f>申し込み記入用!Q27</f>
        <v>0</v>
      </c>
      <c r="K34" s="285"/>
      <c r="N34" s="291"/>
      <c r="O34" s="290">
        <v>2</v>
      </c>
      <c r="P34" s="11"/>
      <c r="Q34" s="66"/>
      <c r="R34" s="13"/>
      <c r="S34" s="284"/>
      <c r="T34" s="285"/>
      <c r="U34" s="287"/>
      <c r="V34" s="289"/>
    </row>
    <row r="35" spans="2:22" x14ac:dyDescent="0.2">
      <c r="B35" s="11">
        <f>申し込み記入用!D28</f>
        <v>0</v>
      </c>
      <c r="C35" s="66">
        <f>申し込み記入用!F28</f>
        <v>0</v>
      </c>
      <c r="D35" s="13">
        <f>申し込み記入用!H28</f>
        <v>0</v>
      </c>
      <c r="E35" s="265"/>
      <c r="F35" s="286"/>
      <c r="G35" s="288"/>
      <c r="H35" s="293"/>
      <c r="I35" s="286"/>
      <c r="J35" s="286"/>
      <c r="K35" s="286"/>
      <c r="N35" s="291"/>
      <c r="O35" s="290"/>
      <c r="P35" s="11"/>
      <c r="Q35" s="66"/>
      <c r="R35" s="13"/>
      <c r="S35" s="265"/>
      <c r="T35" s="286"/>
      <c r="U35" s="288"/>
      <c r="V35" s="251"/>
    </row>
    <row r="36" spans="2:22" x14ac:dyDescent="0.2">
      <c r="B36" s="11">
        <f>申し込み記入用!D29</f>
        <v>0</v>
      </c>
      <c r="C36" s="66">
        <f>申し込み記入用!F29</f>
        <v>0</v>
      </c>
      <c r="D36" s="13">
        <f>申し込み記入用!H29</f>
        <v>0</v>
      </c>
      <c r="E36" s="284">
        <f>申し込み記入用!$D$5</f>
        <v>0</v>
      </c>
      <c r="F36" s="285">
        <f>申し込み記入用!$M$20</f>
        <v>0</v>
      </c>
      <c r="G36" s="287" t="str">
        <f>IF(申し込み記入用!$M$21="","",申し込み記入用!$M$21)</f>
        <v/>
      </c>
      <c r="H36" s="292" t="str">
        <f>IF(申し込み記入用!$Q$22="","",申し込み記入用!$Q$22)</f>
        <v/>
      </c>
      <c r="I36" s="285">
        <f>申し込み記入用!N29</f>
        <v>0</v>
      </c>
      <c r="J36" s="285">
        <f>申し込み記入用!Q29</f>
        <v>0</v>
      </c>
      <c r="K36" s="285"/>
      <c r="N36" s="291"/>
      <c r="O36" s="290">
        <v>3</v>
      </c>
      <c r="P36" s="11"/>
      <c r="Q36" s="66"/>
      <c r="R36" s="13"/>
      <c r="S36" s="284"/>
      <c r="T36" s="285"/>
      <c r="U36" s="287"/>
      <c r="V36" s="289"/>
    </row>
    <row r="37" spans="2:22" x14ac:dyDescent="0.2">
      <c r="B37" s="11">
        <f>申し込み記入用!D30</f>
        <v>0</v>
      </c>
      <c r="C37" s="66">
        <f>申し込み記入用!F30</f>
        <v>0</v>
      </c>
      <c r="D37" s="13">
        <f>申し込み記入用!H30</f>
        <v>0</v>
      </c>
      <c r="E37" s="265"/>
      <c r="F37" s="286"/>
      <c r="G37" s="288"/>
      <c r="H37" s="293"/>
      <c r="I37" s="286"/>
      <c r="J37" s="286"/>
      <c r="K37" s="286"/>
      <c r="N37" s="291"/>
      <c r="O37" s="290"/>
      <c r="P37" s="11"/>
      <c r="Q37" s="66"/>
      <c r="R37" s="13"/>
      <c r="S37" s="265"/>
      <c r="T37" s="286"/>
      <c r="U37" s="288"/>
      <c r="V37" s="251"/>
    </row>
    <row r="38" spans="2:22" x14ac:dyDescent="0.2">
      <c r="B38" s="11">
        <f>申し込み記入用!D31</f>
        <v>0</v>
      </c>
      <c r="C38" s="66">
        <f>申し込み記入用!F31</f>
        <v>0</v>
      </c>
      <c r="D38" s="13">
        <f>申し込み記入用!H31</f>
        <v>0</v>
      </c>
      <c r="E38" s="284">
        <f>申し込み記入用!$D$5</f>
        <v>0</v>
      </c>
      <c r="F38" s="285">
        <f>申し込み記入用!$M$20</f>
        <v>0</v>
      </c>
      <c r="G38" s="287" t="str">
        <f>IF(申し込み記入用!$M$21="","",申し込み記入用!$M$21)</f>
        <v/>
      </c>
      <c r="H38" s="292" t="str">
        <f>IF(申し込み記入用!$Q$22="","",申し込み記入用!$Q$22)</f>
        <v/>
      </c>
      <c r="I38" s="285">
        <f>申し込み記入用!N31</f>
        <v>0</v>
      </c>
      <c r="J38" s="285">
        <f>申し込み記入用!Q31</f>
        <v>0</v>
      </c>
      <c r="K38" s="285"/>
      <c r="N38" s="291"/>
      <c r="O38" s="290">
        <v>4</v>
      </c>
      <c r="P38" s="11"/>
      <c r="Q38" s="66"/>
      <c r="R38" s="13"/>
      <c r="S38" s="284"/>
      <c r="T38" s="285"/>
      <c r="U38" s="287"/>
      <c r="V38" s="289"/>
    </row>
    <row r="39" spans="2:22" x14ac:dyDescent="0.2">
      <c r="B39" s="11">
        <f>申し込み記入用!D32</f>
        <v>0</v>
      </c>
      <c r="C39" s="66">
        <f>申し込み記入用!F32</f>
        <v>0</v>
      </c>
      <c r="D39" s="13">
        <f>申し込み記入用!H32</f>
        <v>0</v>
      </c>
      <c r="E39" s="265"/>
      <c r="F39" s="286"/>
      <c r="G39" s="288"/>
      <c r="H39" s="293"/>
      <c r="I39" s="286"/>
      <c r="J39" s="286"/>
      <c r="K39" s="286"/>
      <c r="N39" s="291"/>
      <c r="O39" s="290"/>
      <c r="P39" s="11"/>
      <c r="Q39" s="66"/>
      <c r="R39" s="13"/>
      <c r="S39" s="265"/>
      <c r="T39" s="286"/>
      <c r="U39" s="288"/>
      <c r="V39" s="251"/>
    </row>
    <row r="40" spans="2:22" x14ac:dyDescent="0.2">
      <c r="B40" s="11">
        <f>申し込み記入用!D33</f>
        <v>0</v>
      </c>
      <c r="C40" s="66">
        <f>申し込み記入用!F33</f>
        <v>0</v>
      </c>
      <c r="D40" s="13">
        <f>申し込み記入用!H33</f>
        <v>0</v>
      </c>
      <c r="E40" s="284">
        <f>申し込み記入用!$D$5</f>
        <v>0</v>
      </c>
      <c r="F40" s="285">
        <f>申し込み記入用!$M$20</f>
        <v>0</v>
      </c>
      <c r="G40" s="287" t="str">
        <f>IF(申し込み記入用!$M$21="","",申し込み記入用!$M$21)</f>
        <v/>
      </c>
      <c r="H40" s="292" t="str">
        <f>IF(申し込み記入用!$Q$22="","",申し込み記入用!$Q$22)</f>
        <v/>
      </c>
      <c r="I40" s="285">
        <f>申し込み記入用!N33</f>
        <v>0</v>
      </c>
      <c r="J40" s="285">
        <f>申し込み記入用!Q33</f>
        <v>0</v>
      </c>
      <c r="K40" s="285"/>
      <c r="N40" s="291"/>
      <c r="O40" s="290">
        <v>5</v>
      </c>
      <c r="P40" s="11"/>
      <c r="Q40" s="66"/>
      <c r="R40" s="13"/>
      <c r="S40" s="284"/>
      <c r="T40" s="285"/>
      <c r="U40" s="287"/>
      <c r="V40" s="289"/>
    </row>
    <row r="41" spans="2:22" x14ac:dyDescent="0.2">
      <c r="B41" s="11">
        <f>申し込み記入用!D34</f>
        <v>0</v>
      </c>
      <c r="C41" s="66">
        <f>申し込み記入用!F34</f>
        <v>0</v>
      </c>
      <c r="D41" s="13">
        <f>申し込み記入用!H34</f>
        <v>0</v>
      </c>
      <c r="E41" s="265"/>
      <c r="F41" s="286"/>
      <c r="G41" s="288"/>
      <c r="H41" s="293"/>
      <c r="I41" s="286"/>
      <c r="J41" s="286"/>
      <c r="K41" s="286"/>
      <c r="N41" s="291"/>
      <c r="O41" s="290"/>
      <c r="P41" s="11"/>
      <c r="Q41" s="66"/>
      <c r="R41" s="13"/>
      <c r="S41" s="265"/>
      <c r="T41" s="286"/>
      <c r="U41" s="288"/>
      <c r="V41" s="251"/>
    </row>
    <row r="42" spans="2:22" x14ac:dyDescent="0.2">
      <c r="B42" s="11">
        <f>申し込み記入用!D35</f>
        <v>0</v>
      </c>
      <c r="C42" s="66">
        <f>申し込み記入用!F35</f>
        <v>0</v>
      </c>
      <c r="D42" s="13">
        <f>申し込み記入用!H35</f>
        <v>0</v>
      </c>
      <c r="E42" s="284">
        <f>申し込み記入用!$D$5</f>
        <v>0</v>
      </c>
      <c r="F42" s="285">
        <f>申し込み記入用!$M$20</f>
        <v>0</v>
      </c>
      <c r="G42" s="287" t="str">
        <f>IF(申し込み記入用!$M$21="","",申し込み記入用!$M$21)</f>
        <v/>
      </c>
      <c r="H42" s="292" t="str">
        <f>IF(申し込み記入用!$Q$22="","",申し込み記入用!$Q$22)</f>
        <v/>
      </c>
      <c r="I42" s="285">
        <f>申し込み記入用!N35</f>
        <v>0</v>
      </c>
      <c r="J42" s="285">
        <f>申し込み記入用!Q35</f>
        <v>0</v>
      </c>
      <c r="K42" s="285"/>
      <c r="N42" s="291"/>
      <c r="O42" s="290">
        <v>6</v>
      </c>
      <c r="P42" s="11"/>
      <c r="Q42" s="66"/>
      <c r="R42" s="13"/>
      <c r="S42" s="284"/>
      <c r="T42" s="285"/>
      <c r="U42" s="287"/>
      <c r="V42" s="289"/>
    </row>
    <row r="43" spans="2:22" x14ac:dyDescent="0.2">
      <c r="B43" s="11">
        <f>申し込み記入用!D36</f>
        <v>0</v>
      </c>
      <c r="C43" s="66">
        <f>申し込み記入用!F36</f>
        <v>0</v>
      </c>
      <c r="D43" s="13">
        <f>申し込み記入用!H36</f>
        <v>0</v>
      </c>
      <c r="E43" s="265"/>
      <c r="F43" s="286"/>
      <c r="G43" s="288"/>
      <c r="H43" s="293"/>
      <c r="I43" s="286"/>
      <c r="J43" s="286"/>
      <c r="K43" s="286"/>
      <c r="N43" s="291"/>
      <c r="O43" s="290"/>
      <c r="P43" s="11"/>
      <c r="Q43" s="66"/>
      <c r="R43" s="13"/>
      <c r="S43" s="265"/>
      <c r="T43" s="286"/>
      <c r="U43" s="288"/>
      <c r="V43" s="251"/>
    </row>
    <row r="44" spans="2:22" x14ac:dyDescent="0.2">
      <c r="B44" s="18"/>
      <c r="C44" s="18"/>
      <c r="D44" s="18"/>
      <c r="E44" s="294"/>
      <c r="F44" s="294"/>
      <c r="G44" s="294"/>
      <c r="H44" s="294"/>
      <c r="I44" s="18"/>
      <c r="J44" s="18"/>
      <c r="K44" s="18"/>
      <c r="N44" s="291"/>
      <c r="O44" s="285">
        <v>7</v>
      </c>
      <c r="P44" s="11"/>
      <c r="Q44" s="66"/>
      <c r="R44" s="13"/>
      <c r="S44" s="284"/>
      <c r="T44" s="285"/>
      <c r="U44" s="287"/>
      <c r="V44" s="289"/>
    </row>
    <row r="45" spans="2:22" x14ac:dyDescent="0.2">
      <c r="B45" s="18"/>
      <c r="C45" s="18"/>
      <c r="D45" s="18"/>
      <c r="E45" s="294"/>
      <c r="F45" s="294"/>
      <c r="G45" s="294"/>
      <c r="H45" s="294"/>
      <c r="I45" s="18"/>
      <c r="J45" s="18"/>
      <c r="K45" s="18"/>
      <c r="N45" s="291"/>
      <c r="O45" s="286"/>
      <c r="P45" s="11"/>
      <c r="Q45" s="66"/>
      <c r="R45" s="13"/>
      <c r="S45" s="265"/>
      <c r="T45" s="286"/>
      <c r="U45" s="288"/>
      <c r="V45" s="251"/>
    </row>
    <row r="46" spans="2:22" x14ac:dyDescent="0.2">
      <c r="B46" s="18"/>
      <c r="C46" s="18"/>
      <c r="D46" s="18"/>
      <c r="E46" s="294"/>
      <c r="F46" s="294"/>
      <c r="G46" s="294"/>
      <c r="H46" s="294"/>
      <c r="I46" s="18"/>
      <c r="J46" s="18"/>
      <c r="K46" s="18"/>
      <c r="N46" s="291"/>
      <c r="O46" s="285">
        <v>8</v>
      </c>
      <c r="P46" s="11"/>
      <c r="Q46" s="66"/>
      <c r="R46" s="13"/>
      <c r="S46" s="284"/>
      <c r="T46" s="285"/>
      <c r="U46" s="287"/>
      <c r="V46" s="289"/>
    </row>
    <row r="47" spans="2:22" x14ac:dyDescent="0.2">
      <c r="B47" s="18"/>
      <c r="C47" s="18"/>
      <c r="D47" s="18"/>
      <c r="E47" s="294"/>
      <c r="F47" s="294"/>
      <c r="G47" s="294"/>
      <c r="H47" s="294"/>
      <c r="I47" s="18"/>
      <c r="J47" s="18"/>
      <c r="K47" s="18"/>
      <c r="N47" s="291"/>
      <c r="O47" s="286"/>
      <c r="P47" s="11"/>
      <c r="Q47" s="66"/>
      <c r="R47" s="13"/>
      <c r="S47" s="265"/>
      <c r="T47" s="286"/>
      <c r="U47" s="288"/>
      <c r="V47" s="251"/>
    </row>
    <row r="48" spans="2:22" x14ac:dyDescent="0.2">
      <c r="B48" s="18"/>
      <c r="C48" s="18"/>
      <c r="D48" s="18"/>
      <c r="E48" s="294"/>
      <c r="F48" s="294"/>
      <c r="G48" s="294"/>
      <c r="H48" s="294"/>
      <c r="I48" s="18"/>
      <c r="J48" s="18"/>
      <c r="K48" s="18"/>
      <c r="N48" s="291"/>
      <c r="O48" s="285">
        <v>9</v>
      </c>
      <c r="P48" s="11"/>
      <c r="Q48" s="66"/>
      <c r="R48" s="13"/>
      <c r="S48" s="284"/>
      <c r="T48" s="285"/>
      <c r="U48" s="287"/>
      <c r="V48" s="289"/>
    </row>
    <row r="49" spans="2:22" x14ac:dyDescent="0.2">
      <c r="B49" s="18"/>
      <c r="C49" s="18"/>
      <c r="D49" s="18"/>
      <c r="E49" s="294"/>
      <c r="F49" s="294"/>
      <c r="G49" s="294"/>
      <c r="H49" s="294"/>
      <c r="I49" s="18"/>
      <c r="J49" s="18"/>
      <c r="K49" s="18"/>
      <c r="N49" s="291"/>
      <c r="O49" s="286"/>
      <c r="P49" s="11"/>
      <c r="Q49" s="66"/>
      <c r="R49" s="13"/>
      <c r="S49" s="265"/>
      <c r="T49" s="286"/>
      <c r="U49" s="288"/>
      <c r="V49" s="251"/>
    </row>
    <row r="50" spans="2:22" x14ac:dyDescent="0.2">
      <c r="B50" s="18"/>
      <c r="C50" s="18"/>
      <c r="D50" s="18"/>
      <c r="E50" s="294"/>
      <c r="F50" s="294"/>
      <c r="G50" s="294"/>
      <c r="H50" s="294"/>
      <c r="I50" s="18"/>
      <c r="J50" s="18"/>
      <c r="K50" s="18"/>
      <c r="N50" s="291"/>
      <c r="O50" s="285">
        <v>10</v>
      </c>
      <c r="P50" s="11"/>
      <c r="Q50" s="66"/>
      <c r="R50" s="13"/>
      <c r="S50" s="284"/>
      <c r="T50" s="285"/>
      <c r="U50" s="287"/>
      <c r="V50" s="289"/>
    </row>
    <row r="51" spans="2:22" x14ac:dyDescent="0.2">
      <c r="B51" s="18"/>
      <c r="C51" s="18"/>
      <c r="D51" s="18"/>
      <c r="E51" s="294"/>
      <c r="F51" s="294"/>
      <c r="G51" s="294"/>
      <c r="H51" s="294"/>
      <c r="I51" s="18"/>
      <c r="J51" s="18"/>
      <c r="K51" s="18"/>
      <c r="N51" s="291"/>
      <c r="O51" s="286"/>
      <c r="P51" s="11"/>
      <c r="Q51" s="66"/>
      <c r="R51" s="13"/>
      <c r="S51" s="265"/>
      <c r="T51" s="286"/>
      <c r="U51" s="288"/>
      <c r="V51" s="251"/>
    </row>
    <row r="52" spans="2:22" x14ac:dyDescent="0.2">
      <c r="B52" s="18"/>
      <c r="C52" s="18"/>
      <c r="D52" s="18"/>
      <c r="E52" s="294"/>
      <c r="F52" s="258"/>
      <c r="G52" s="294"/>
      <c r="H52" s="294"/>
      <c r="I52" s="18"/>
      <c r="J52" s="18"/>
      <c r="K52" s="18"/>
      <c r="N52" s="291"/>
      <c r="O52" s="285">
        <v>11</v>
      </c>
      <c r="P52" s="11"/>
      <c r="Q52" s="66"/>
      <c r="R52" s="13"/>
      <c r="S52" s="284"/>
      <c r="T52" s="295"/>
      <c r="U52" s="287"/>
      <c r="V52" s="289"/>
    </row>
    <row r="53" spans="2:22" x14ac:dyDescent="0.2">
      <c r="B53" s="18"/>
      <c r="C53" s="18"/>
      <c r="D53" s="18"/>
      <c r="E53" s="294"/>
      <c r="F53" s="258"/>
      <c r="G53" s="294"/>
      <c r="H53" s="294"/>
      <c r="I53" s="18"/>
      <c r="J53" s="18"/>
      <c r="K53" s="18"/>
      <c r="N53" s="291"/>
      <c r="O53" s="286"/>
      <c r="P53" s="11"/>
      <c r="Q53" s="66"/>
      <c r="R53" s="13"/>
      <c r="S53" s="265"/>
      <c r="T53" s="296"/>
      <c r="U53" s="288"/>
      <c r="V53" s="251"/>
    </row>
    <row r="54" spans="2:22" x14ac:dyDescent="0.2">
      <c r="B54" s="18"/>
      <c r="C54" s="18"/>
      <c r="D54" s="18"/>
      <c r="E54" s="294"/>
      <c r="F54" s="294"/>
      <c r="G54" s="294"/>
      <c r="H54" s="294"/>
      <c r="I54" s="18"/>
      <c r="J54" s="18"/>
      <c r="K54" s="18"/>
      <c r="N54" s="291"/>
      <c r="O54" s="285">
        <v>12</v>
      </c>
      <c r="P54" s="11"/>
      <c r="Q54" s="66"/>
      <c r="R54" s="13"/>
      <c r="S54" s="284"/>
      <c r="T54" s="285"/>
      <c r="U54" s="287"/>
      <c r="V54" s="289"/>
    </row>
    <row r="55" spans="2:22" x14ac:dyDescent="0.2">
      <c r="B55" s="18"/>
      <c r="C55" s="18"/>
      <c r="D55" s="18"/>
      <c r="E55" s="294"/>
      <c r="F55" s="294"/>
      <c r="G55" s="294"/>
      <c r="H55" s="294"/>
      <c r="I55" s="18"/>
      <c r="J55" s="18"/>
      <c r="K55" s="18"/>
      <c r="N55" s="286"/>
      <c r="O55" s="286"/>
      <c r="P55" s="11"/>
      <c r="Q55" s="66"/>
      <c r="R55" s="13"/>
      <c r="S55" s="265"/>
      <c r="T55" s="286"/>
      <c r="U55" s="288"/>
      <c r="V55" s="251"/>
    </row>
    <row r="56" spans="2:22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N56" s="285" t="s">
        <v>155</v>
      </c>
      <c r="O56" s="290">
        <v>1</v>
      </c>
      <c r="P56" s="11"/>
      <c r="Q56" s="66"/>
      <c r="R56" s="13"/>
      <c r="S56" s="284"/>
      <c r="T56" s="285"/>
      <c r="U56" s="287"/>
      <c r="V56" s="289"/>
    </row>
    <row r="57" spans="2:22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N57" s="291"/>
      <c r="O57" s="290"/>
      <c r="P57" s="11"/>
      <c r="Q57" s="66"/>
      <c r="R57" s="13"/>
      <c r="S57" s="265"/>
      <c r="T57" s="286"/>
      <c r="U57" s="288"/>
      <c r="V57" s="251"/>
    </row>
    <row r="58" spans="2:22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N58" s="291"/>
      <c r="O58" s="290">
        <v>2</v>
      </c>
      <c r="P58" s="11"/>
      <c r="Q58" s="66"/>
      <c r="R58" s="13"/>
      <c r="S58" s="284"/>
      <c r="T58" s="285"/>
      <c r="U58" s="287"/>
      <c r="V58" s="289"/>
    </row>
    <row r="59" spans="2:22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N59" s="291"/>
      <c r="O59" s="290"/>
      <c r="P59" s="11"/>
      <c r="Q59" s="66"/>
      <c r="R59" s="13"/>
      <c r="S59" s="265"/>
      <c r="T59" s="286"/>
      <c r="U59" s="288"/>
      <c r="V59" s="251"/>
    </row>
    <row r="60" spans="2:22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N60" s="291"/>
      <c r="O60" s="290">
        <v>3</v>
      </c>
      <c r="P60" s="11"/>
      <c r="Q60" s="66"/>
      <c r="R60" s="13"/>
      <c r="S60" s="284"/>
      <c r="T60" s="285"/>
      <c r="U60" s="287"/>
      <c r="V60" s="289"/>
    </row>
    <row r="61" spans="2:22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N61" s="291"/>
      <c r="O61" s="290"/>
      <c r="P61" s="11"/>
      <c r="Q61" s="66"/>
      <c r="R61" s="13"/>
      <c r="S61" s="265"/>
      <c r="T61" s="286"/>
      <c r="U61" s="288"/>
      <c r="V61" s="251"/>
    </row>
    <row r="62" spans="2:22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N62" s="291"/>
      <c r="O62" s="290">
        <v>4</v>
      </c>
      <c r="P62" s="11"/>
      <c r="Q62" s="66"/>
      <c r="R62" s="13"/>
      <c r="S62" s="284"/>
      <c r="T62" s="285"/>
      <c r="U62" s="287"/>
      <c r="V62" s="289"/>
    </row>
    <row r="63" spans="2:22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N63" s="291"/>
      <c r="O63" s="290"/>
      <c r="P63" s="11"/>
      <c r="Q63" s="66"/>
      <c r="R63" s="13"/>
      <c r="S63" s="265"/>
      <c r="T63" s="286"/>
      <c r="U63" s="288"/>
      <c r="V63" s="251"/>
    </row>
    <row r="64" spans="2:22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N64" s="291"/>
      <c r="O64" s="290">
        <v>5</v>
      </c>
      <c r="P64" s="11"/>
      <c r="Q64" s="66"/>
      <c r="R64" s="13"/>
      <c r="S64" s="284"/>
      <c r="T64" s="285"/>
      <c r="U64" s="287"/>
      <c r="V64" s="289"/>
    </row>
    <row r="65" spans="2:22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N65" s="291"/>
      <c r="O65" s="290"/>
      <c r="P65" s="11"/>
      <c r="Q65" s="66"/>
      <c r="R65" s="13"/>
      <c r="S65" s="265"/>
      <c r="T65" s="286"/>
      <c r="U65" s="288"/>
      <c r="V65" s="251"/>
    </row>
    <row r="66" spans="2:22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N66" s="291"/>
      <c r="O66" s="290">
        <v>6</v>
      </c>
      <c r="P66" s="11"/>
      <c r="Q66" s="66"/>
      <c r="R66" s="13"/>
      <c r="S66" s="284"/>
      <c r="T66" s="285"/>
      <c r="U66" s="287"/>
      <c r="V66" s="289"/>
    </row>
    <row r="67" spans="2:22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N67" s="291"/>
      <c r="O67" s="290"/>
      <c r="P67" s="11"/>
      <c r="Q67" s="66"/>
      <c r="R67" s="13"/>
      <c r="S67" s="265"/>
      <c r="T67" s="286"/>
      <c r="U67" s="288"/>
      <c r="V67" s="251"/>
    </row>
    <row r="68" spans="2:22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N68" s="291"/>
      <c r="O68" s="285">
        <v>7</v>
      </c>
      <c r="P68" s="11"/>
      <c r="Q68" s="66"/>
      <c r="R68" s="13"/>
      <c r="S68" s="284"/>
      <c r="T68" s="285"/>
      <c r="U68" s="287"/>
      <c r="V68" s="289"/>
    </row>
    <row r="69" spans="2:22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N69" s="291"/>
      <c r="O69" s="286"/>
      <c r="P69" s="11"/>
      <c r="Q69" s="66"/>
      <c r="R69" s="13"/>
      <c r="S69" s="265"/>
      <c r="T69" s="286"/>
      <c r="U69" s="288"/>
      <c r="V69" s="251"/>
    </row>
    <row r="70" spans="2:22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N70" s="291"/>
      <c r="O70" s="285">
        <v>8</v>
      </c>
      <c r="P70" s="11"/>
      <c r="Q70" s="66"/>
      <c r="R70" s="13"/>
      <c r="S70" s="284"/>
      <c r="T70" s="285"/>
      <c r="U70" s="287"/>
      <c r="V70" s="289"/>
    </row>
    <row r="71" spans="2:22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N71" s="291"/>
      <c r="O71" s="286"/>
      <c r="P71" s="11"/>
      <c r="Q71" s="66"/>
      <c r="R71" s="13"/>
      <c r="S71" s="265"/>
      <c r="T71" s="286"/>
      <c r="U71" s="288"/>
      <c r="V71" s="251"/>
    </row>
    <row r="72" spans="2:22" x14ac:dyDescent="0.2">
      <c r="B72" s="18"/>
      <c r="C72" s="18"/>
      <c r="D72" s="18"/>
      <c r="E72" s="294"/>
      <c r="F72" s="294"/>
      <c r="G72" s="294"/>
      <c r="H72" s="294"/>
      <c r="I72" s="18"/>
      <c r="J72" s="18"/>
      <c r="K72" s="18"/>
      <c r="N72" s="291"/>
      <c r="O72" s="285">
        <v>9</v>
      </c>
      <c r="P72" s="11"/>
      <c r="Q72" s="66"/>
      <c r="R72" s="13"/>
      <c r="S72" s="284"/>
      <c r="T72" s="285"/>
      <c r="U72" s="287"/>
      <c r="V72" s="289"/>
    </row>
    <row r="73" spans="2:22" x14ac:dyDescent="0.2">
      <c r="B73" s="18"/>
      <c r="C73" s="18"/>
      <c r="D73" s="18"/>
      <c r="E73" s="294"/>
      <c r="F73" s="294"/>
      <c r="G73" s="294"/>
      <c r="H73" s="294"/>
      <c r="I73" s="18"/>
      <c r="J73" s="18"/>
      <c r="K73" s="18"/>
      <c r="N73" s="291"/>
      <c r="O73" s="286"/>
      <c r="P73" s="11"/>
      <c r="Q73" s="66"/>
      <c r="R73" s="13"/>
      <c r="S73" s="265"/>
      <c r="T73" s="286"/>
      <c r="U73" s="288"/>
      <c r="V73" s="251"/>
    </row>
    <row r="74" spans="2:22" x14ac:dyDescent="0.2">
      <c r="B74" s="18"/>
      <c r="C74" s="18"/>
      <c r="D74" s="18"/>
      <c r="E74" s="294"/>
      <c r="F74" s="294"/>
      <c r="G74" s="294"/>
      <c r="H74" s="294"/>
      <c r="I74" s="18"/>
      <c r="J74" s="18"/>
      <c r="K74" s="18"/>
      <c r="N74" s="291"/>
      <c r="O74" s="285">
        <v>10</v>
      </c>
      <c r="P74" s="11"/>
      <c r="Q74" s="66"/>
      <c r="R74" s="13"/>
      <c r="S74" s="284"/>
      <c r="T74" s="285"/>
      <c r="U74" s="287"/>
      <c r="V74" s="289"/>
    </row>
    <row r="75" spans="2:22" x14ac:dyDescent="0.2">
      <c r="B75" s="18"/>
      <c r="C75" s="18"/>
      <c r="D75" s="18"/>
      <c r="E75" s="294"/>
      <c r="F75" s="294"/>
      <c r="G75" s="294"/>
      <c r="H75" s="294"/>
      <c r="I75" s="18"/>
      <c r="J75" s="18"/>
      <c r="K75" s="18"/>
      <c r="N75" s="291"/>
      <c r="O75" s="286"/>
      <c r="P75" s="11"/>
      <c r="Q75" s="66"/>
      <c r="R75" s="13"/>
      <c r="S75" s="265"/>
      <c r="T75" s="286"/>
      <c r="U75" s="288"/>
      <c r="V75" s="251"/>
    </row>
    <row r="76" spans="2:22" x14ac:dyDescent="0.2">
      <c r="B76" s="18"/>
      <c r="C76" s="18"/>
      <c r="D76" s="18"/>
      <c r="E76" s="294"/>
      <c r="F76" s="294"/>
      <c r="G76" s="294"/>
      <c r="H76" s="294"/>
      <c r="I76" s="18"/>
      <c r="J76" s="18"/>
      <c r="K76" s="18"/>
      <c r="N76" s="291"/>
      <c r="O76" s="285">
        <v>11</v>
      </c>
      <c r="P76" s="11"/>
      <c r="Q76" s="66"/>
      <c r="R76" s="13"/>
      <c r="S76" s="284"/>
      <c r="T76" s="295"/>
      <c r="U76" s="287"/>
      <c r="V76" s="289"/>
    </row>
    <row r="77" spans="2:22" x14ac:dyDescent="0.2">
      <c r="B77" s="18"/>
      <c r="C77" s="18"/>
      <c r="D77" s="18"/>
      <c r="E77" s="294"/>
      <c r="F77" s="294"/>
      <c r="G77" s="294"/>
      <c r="H77" s="294"/>
      <c r="I77" s="18"/>
      <c r="J77" s="18"/>
      <c r="K77" s="18"/>
      <c r="N77" s="291"/>
      <c r="O77" s="286"/>
      <c r="P77" s="11"/>
      <c r="Q77" s="66"/>
      <c r="R77" s="13"/>
      <c r="S77" s="265"/>
      <c r="T77" s="296"/>
      <c r="U77" s="288"/>
      <c r="V77" s="251"/>
    </row>
    <row r="78" spans="2:22" x14ac:dyDescent="0.2">
      <c r="B78" s="18"/>
      <c r="C78" s="18"/>
      <c r="D78" s="18"/>
      <c r="E78" s="294"/>
      <c r="F78" s="294"/>
      <c r="G78" s="294"/>
      <c r="H78" s="294"/>
      <c r="I78" s="18"/>
      <c r="J78" s="18"/>
      <c r="K78" s="18"/>
      <c r="N78" s="291"/>
      <c r="O78" s="285">
        <v>12</v>
      </c>
      <c r="P78" s="11"/>
      <c r="Q78" s="66"/>
      <c r="R78" s="13"/>
      <c r="S78" s="284"/>
      <c r="T78" s="285"/>
      <c r="U78" s="287"/>
      <c r="V78" s="289"/>
    </row>
    <row r="79" spans="2:22" x14ac:dyDescent="0.2">
      <c r="B79" s="18"/>
      <c r="C79" s="18"/>
      <c r="D79" s="18"/>
      <c r="E79" s="294"/>
      <c r="F79" s="294"/>
      <c r="G79" s="294"/>
      <c r="H79" s="294"/>
      <c r="I79" s="18"/>
      <c r="J79" s="18"/>
      <c r="K79" s="18"/>
      <c r="N79" s="286"/>
      <c r="O79" s="286"/>
      <c r="P79" s="11"/>
      <c r="Q79" s="66"/>
      <c r="R79" s="13"/>
      <c r="S79" s="265"/>
      <c r="T79" s="286"/>
      <c r="U79" s="288"/>
      <c r="V79" s="251"/>
    </row>
  </sheetData>
  <mergeCells count="210">
    <mergeCell ref="N56:N79"/>
    <mergeCell ref="T56:T57"/>
    <mergeCell ref="U56:U57"/>
    <mergeCell ref="V56:V57"/>
    <mergeCell ref="O72:O73"/>
    <mergeCell ref="S72:S73"/>
    <mergeCell ref="T72:T73"/>
    <mergeCell ref="U72:U73"/>
    <mergeCell ref="V72:V73"/>
    <mergeCell ref="O74:O75"/>
    <mergeCell ref="S74:S75"/>
    <mergeCell ref="T74:T75"/>
    <mergeCell ref="O78:O79"/>
    <mergeCell ref="S78:S79"/>
    <mergeCell ref="T78:T79"/>
    <mergeCell ref="U78:U79"/>
    <mergeCell ref="V78:V79"/>
    <mergeCell ref="V74:V75"/>
    <mergeCell ref="O76:O77"/>
    <mergeCell ref="S76:S77"/>
    <mergeCell ref="T76:T77"/>
    <mergeCell ref="U76:U77"/>
    <mergeCell ref="U74:U75"/>
    <mergeCell ref="S58:S59"/>
    <mergeCell ref="S54:S55"/>
    <mergeCell ref="T54:T55"/>
    <mergeCell ref="U54:U55"/>
    <mergeCell ref="V76:V77"/>
    <mergeCell ref="O50:O51"/>
    <mergeCell ref="S50:S51"/>
    <mergeCell ref="T50:T51"/>
    <mergeCell ref="U50:U51"/>
    <mergeCell ref="V50:V51"/>
    <mergeCell ref="V54:V55"/>
    <mergeCell ref="O52:O53"/>
    <mergeCell ref="S52:S53"/>
    <mergeCell ref="T52:T53"/>
    <mergeCell ref="U52:U53"/>
    <mergeCell ref="V52:V53"/>
    <mergeCell ref="O56:O57"/>
    <mergeCell ref="O58:O59"/>
    <mergeCell ref="O60:O61"/>
    <mergeCell ref="O62:O63"/>
    <mergeCell ref="O64:O65"/>
    <mergeCell ref="O66:O67"/>
    <mergeCell ref="O68:O69"/>
    <mergeCell ref="O70:O71"/>
    <mergeCell ref="S56:S57"/>
    <mergeCell ref="S44:S45"/>
    <mergeCell ref="T44:T45"/>
    <mergeCell ref="U44:U45"/>
    <mergeCell ref="O48:O49"/>
    <mergeCell ref="S48:S49"/>
    <mergeCell ref="T48:T49"/>
    <mergeCell ref="V44:V45"/>
    <mergeCell ref="O46:O47"/>
    <mergeCell ref="S46:S47"/>
    <mergeCell ref="T46:T47"/>
    <mergeCell ref="U46:U47"/>
    <mergeCell ref="V46:V47"/>
    <mergeCell ref="U48:U49"/>
    <mergeCell ref="V48:V49"/>
    <mergeCell ref="T40:T41"/>
    <mergeCell ref="U40:U41"/>
    <mergeCell ref="V40:V41"/>
    <mergeCell ref="O42:O43"/>
    <mergeCell ref="S42:S43"/>
    <mergeCell ref="T42:T43"/>
    <mergeCell ref="U42:U43"/>
    <mergeCell ref="V42:V43"/>
    <mergeCell ref="T36:T37"/>
    <mergeCell ref="U36:U37"/>
    <mergeCell ref="V36:V37"/>
    <mergeCell ref="O38:O39"/>
    <mergeCell ref="S38:S39"/>
    <mergeCell ref="T38:T39"/>
    <mergeCell ref="U38:U39"/>
    <mergeCell ref="V38:V39"/>
    <mergeCell ref="O40:O41"/>
    <mergeCell ref="S40:S41"/>
    <mergeCell ref="U2:V2"/>
    <mergeCell ref="U31:V31"/>
    <mergeCell ref="T32:T33"/>
    <mergeCell ref="U32:U33"/>
    <mergeCell ref="V32:V33"/>
    <mergeCell ref="T34:T35"/>
    <mergeCell ref="U34:U35"/>
    <mergeCell ref="V34:V35"/>
    <mergeCell ref="E36:E37"/>
    <mergeCell ref="F32:F33"/>
    <mergeCell ref="G32:G33"/>
    <mergeCell ref="K36:K37"/>
    <mergeCell ref="G2:H2"/>
    <mergeCell ref="G31:H31"/>
    <mergeCell ref="H32:H33"/>
    <mergeCell ref="F34:F35"/>
    <mergeCell ref="G34:G35"/>
    <mergeCell ref="H34:H35"/>
    <mergeCell ref="E38:E39"/>
    <mergeCell ref="E32:E33"/>
    <mergeCell ref="E34:E35"/>
    <mergeCell ref="E76:E77"/>
    <mergeCell ref="F76:F77"/>
    <mergeCell ref="G76:G77"/>
    <mergeCell ref="H76:H77"/>
    <mergeCell ref="E54:E55"/>
    <mergeCell ref="E78:E79"/>
    <mergeCell ref="F78:F79"/>
    <mergeCell ref="G78:G79"/>
    <mergeCell ref="H78:H79"/>
    <mergeCell ref="E72:E73"/>
    <mergeCell ref="F72:F73"/>
    <mergeCell ref="G72:G73"/>
    <mergeCell ref="H72:H73"/>
    <mergeCell ref="E74:E75"/>
    <mergeCell ref="F74:F75"/>
    <mergeCell ref="G74:G75"/>
    <mergeCell ref="H74:H75"/>
    <mergeCell ref="E52:E53"/>
    <mergeCell ref="F52:F53"/>
    <mergeCell ref="G52:G53"/>
    <mergeCell ref="H52:H53"/>
    <mergeCell ref="F54:F55"/>
    <mergeCell ref="G54:G55"/>
    <mergeCell ref="H54:H55"/>
    <mergeCell ref="E48:E49"/>
    <mergeCell ref="F48:F49"/>
    <mergeCell ref="G48:G49"/>
    <mergeCell ref="H48:H49"/>
    <mergeCell ref="E50:E51"/>
    <mergeCell ref="F50:F51"/>
    <mergeCell ref="G50:G51"/>
    <mergeCell ref="H50:H51"/>
    <mergeCell ref="E44:E45"/>
    <mergeCell ref="F44:F45"/>
    <mergeCell ref="G44:G45"/>
    <mergeCell ref="H44:H45"/>
    <mergeCell ref="E46:E47"/>
    <mergeCell ref="F46:F47"/>
    <mergeCell ref="G46:G47"/>
    <mergeCell ref="H46:H47"/>
    <mergeCell ref="E40:E41"/>
    <mergeCell ref="F40:F41"/>
    <mergeCell ref="G40:G41"/>
    <mergeCell ref="H40:H41"/>
    <mergeCell ref="E42:E43"/>
    <mergeCell ref="F42:F43"/>
    <mergeCell ref="G42:G43"/>
    <mergeCell ref="H42:H43"/>
    <mergeCell ref="H38:H39"/>
    <mergeCell ref="I32:I33"/>
    <mergeCell ref="J32:J33"/>
    <mergeCell ref="F36:F37"/>
    <mergeCell ref="G36:G37"/>
    <mergeCell ref="F38:F39"/>
    <mergeCell ref="G38:G39"/>
    <mergeCell ref="H36:H37"/>
    <mergeCell ref="S32:S33"/>
    <mergeCell ref="O36:O37"/>
    <mergeCell ref="S36:S37"/>
    <mergeCell ref="O34:O35"/>
    <mergeCell ref="S34:S35"/>
    <mergeCell ref="I38:I39"/>
    <mergeCell ref="J38:J39"/>
    <mergeCell ref="K38:K39"/>
    <mergeCell ref="O54:O55"/>
    <mergeCell ref="I40:I41"/>
    <mergeCell ref="J40:J41"/>
    <mergeCell ref="J34:J35"/>
    <mergeCell ref="K40:K41"/>
    <mergeCell ref="I42:I43"/>
    <mergeCell ref="N3:N14"/>
    <mergeCell ref="N15:N26"/>
    <mergeCell ref="N32:N55"/>
    <mergeCell ref="O44:O45"/>
    <mergeCell ref="I36:I37"/>
    <mergeCell ref="J36:J37"/>
    <mergeCell ref="J42:J43"/>
    <mergeCell ref="K42:K43"/>
    <mergeCell ref="K34:K35"/>
    <mergeCell ref="K32:K33"/>
    <mergeCell ref="I34:I35"/>
    <mergeCell ref="O32:O33"/>
    <mergeCell ref="T58:T59"/>
    <mergeCell ref="U58:U59"/>
    <mergeCell ref="V58:V59"/>
    <mergeCell ref="S60:S61"/>
    <mergeCell ref="T60:T61"/>
    <mergeCell ref="U60:U61"/>
    <mergeCell ref="V60:V61"/>
    <mergeCell ref="S62:S63"/>
    <mergeCell ref="T62:T63"/>
    <mergeCell ref="U62:U63"/>
    <mergeCell ref="V62:V63"/>
    <mergeCell ref="S70:S71"/>
    <mergeCell ref="T70:T71"/>
    <mergeCell ref="U70:U71"/>
    <mergeCell ref="V70:V71"/>
    <mergeCell ref="S64:S65"/>
    <mergeCell ref="T64:T65"/>
    <mergeCell ref="U64:U65"/>
    <mergeCell ref="V64:V65"/>
    <mergeCell ref="S66:S67"/>
    <mergeCell ref="T66:T67"/>
    <mergeCell ref="U66:U67"/>
    <mergeCell ref="V66:V67"/>
    <mergeCell ref="S68:S69"/>
    <mergeCell ref="T68:T69"/>
    <mergeCell ref="U68:U69"/>
    <mergeCell ref="V68:V69"/>
  </mergeCells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記入例 ①</vt:lpstr>
      <vt:lpstr>記入例②</vt:lpstr>
      <vt:lpstr>申し込み記入用</vt:lpstr>
      <vt:lpstr>団体①(事務局用)</vt:lpstr>
      <vt:lpstr>団体男子(事務局用)</vt:lpstr>
      <vt:lpstr>団体女子(事務局用)</vt:lpstr>
      <vt:lpstr>個人(事務局用･変更等禁止)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中学 長野バド</cp:lastModifiedBy>
  <cp:lastPrinted>2018-05-21T13:18:12Z</cp:lastPrinted>
  <dcterms:created xsi:type="dcterms:W3CDTF">2006-07-04T03:15:44Z</dcterms:created>
  <dcterms:modified xsi:type="dcterms:W3CDTF">2025-06-12T01:22:00Z</dcterms:modified>
</cp:coreProperties>
</file>